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6.gif" ContentType="image/gif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ACAO DOS TERMOS DE FOMENTO" sheetId="1" state="visible" r:id="rId2"/>
    <sheet name="Por Secretaria_Área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<sst xmlns="http://schemas.openxmlformats.org/spreadsheetml/2006/main" count="603" uniqueCount="258">
  <si>
    <t xml:space="preserve">CONTROLE DE TERMOS DE FOMENTO </t>
  </si>
  <si>
    <t xml:space="preserve">DEPARTAMENTO DE PARCERIAS</t>
  </si>
  <si>
    <t xml:space="preserve">Prefeitura de Caçapava do Sul</t>
  </si>
  <si>
    <t xml:space="preserve">ANO: 2025</t>
  </si>
  <si>
    <t xml:space="preserve">FOMENTO</t>
  </si>
  <si>
    <t xml:space="preserve">Vigência</t>
  </si>
  <si>
    <t xml:space="preserve">ÁREA</t>
  </si>
  <si>
    <t xml:space="preserve">Nº Termo</t>
  </si>
  <si>
    <t xml:space="preserve">DATA ASS.</t>
  </si>
  <si>
    <t xml:space="preserve">Processo LC</t>
  </si>
  <si>
    <t xml:space="preserve">Justifica Inex</t>
  </si>
  <si>
    <t xml:space="preserve">Edital</t>
  </si>
  <si>
    <t xml:space="preserve">Modalidade</t>
  </si>
  <si>
    <t xml:space="preserve">VALOR DO REPASSE</t>
  </si>
  <si>
    <t xml:space="preserve">ENTIDADE – OSC </t>
  </si>
  <si>
    <t xml:space="preserve">CNPJ</t>
  </si>
  <si>
    <t xml:space="preserve">de:</t>
  </si>
  <si>
    <t xml:space="preserve">até</t>
  </si>
  <si>
    <t xml:space="preserve">ATUAÇÃO</t>
  </si>
  <si>
    <t xml:space="preserve">RESPONSÁVEL LEGAL</t>
  </si>
  <si>
    <t xml:space="preserve">CARGO</t>
  </si>
  <si>
    <t xml:space="preserve">CPF</t>
  </si>
  <si>
    <t xml:space="preserve">ENDEREÇO SEDE</t>
  </si>
  <si>
    <t xml:space="preserve">OBSERVAÇÕES</t>
  </si>
  <si>
    <t xml:space="preserve">Apostilamentos e Aditivos</t>
  </si>
  <si>
    <t xml:space="preserve">01/2025</t>
  </si>
  <si>
    <t xml:space="preserve">125/2025</t>
  </si>
  <si>
    <t xml:space="preserve">24/2025</t>
  </si>
  <si>
    <t xml:space="preserve">3785/2025</t>
  </si>
  <si>
    <t xml:space="preserve">INEX</t>
  </si>
  <si>
    <t xml:space="preserve">ASSOCIAÇÃO CAÇAPAVANA DE FUTSAL (ACF)</t>
  </si>
  <si>
    <t xml:space="preserve">24.355.297/0001-76</t>
  </si>
  <si>
    <t xml:space="preserve">DESPORTO</t>
  </si>
  <si>
    <t xml:space="preserve">Diarlen Rodrigues Guterres</t>
  </si>
  <si>
    <t xml:space="preserve">Presidente</t>
  </si>
  <si>
    <t xml:space="preserve">025.xxx.100-39</t>
  </si>
  <si>
    <t xml:space="preserve">Rua Getulio Vargas,140.</t>
  </si>
  <si>
    <t xml:space="preserve">data da prestação de contas final 30/01/2026</t>
  </si>
  <si>
    <t xml:space="preserve">02/2025</t>
  </si>
  <si>
    <t xml:space="preserve">134/2025</t>
  </si>
  <si>
    <t xml:space="preserve">23/2025</t>
  </si>
  <si>
    <t xml:space="preserve">3784/2025</t>
  </si>
  <si>
    <t xml:space="preserve">ASSOCIAÇÃO DE PAIS E AMIGOS DOS EXCEPCIONAIS APAE</t>
  </si>
  <si>
    <t xml:space="preserve">88.142.955/0001-24</t>
  </si>
  <si>
    <t xml:space="preserve">EDUCAÇÃO ESPECIAL</t>
  </si>
  <si>
    <t xml:space="preserve">ITARUAM OLIVEIRA ILHA</t>
  </si>
  <si>
    <t xml:space="preserve">Vice-presidente</t>
  </si>
  <si>
    <t xml:space="preserve">731.xxx.xxx-15</t>
  </si>
  <si>
    <t xml:space="preserve">RUA ANTONIO CANDIDO 38</t>
  </si>
  <si>
    <t xml:space="preserve">03/2025</t>
  </si>
  <si>
    <t xml:space="preserve">172/2025</t>
  </si>
  <si>
    <t xml:space="preserve">29/2025</t>
  </si>
  <si>
    <t xml:space="preserve">3831/2025</t>
  </si>
  <si>
    <t xml:space="preserve">COMUNIDADE APRENDIZAGEM ESCOLA DA FLORESTA</t>
  </si>
  <si>
    <t xml:space="preserve">48.988.388/0001-07</t>
  </si>
  <si>
    <t xml:space="preserve">EDUCAÇÃO</t>
  </si>
  <si>
    <t xml:space="preserve">Bruno Emilio Moraes</t>
  </si>
  <si>
    <r>
      <rPr>
        <sz val="11"/>
        <color rgb="FF000000"/>
        <rFont val="Calibri"/>
        <family val="2"/>
        <charset val="1"/>
      </rPr>
      <t xml:space="preserve"> </t>
    </r>
    <r>
      <rPr>
        <sz val="11"/>
        <rFont val="Times New Roman"/>
        <family val="1"/>
        <charset val="128"/>
      </rPr>
      <t xml:space="preserve">010.xxx.xxx-90</t>
    </r>
  </si>
  <si>
    <t xml:space="preserve">Rua Dagoberto Barcellos, 540</t>
  </si>
  <si>
    <t xml:space="preserve">04/2025</t>
  </si>
  <si>
    <t xml:space="preserve">175/2025</t>
  </si>
  <si>
    <t xml:space="preserve">31/2025</t>
  </si>
  <si>
    <t xml:space="preserve">3833/2025</t>
  </si>
  <si>
    <t xml:space="preserve">CTG SENTINELA DO FORTE</t>
  </si>
  <si>
    <t xml:space="preserve">03.808.922/0001-18</t>
  </si>
  <si>
    <t xml:space="preserve">CULTURA</t>
  </si>
  <si>
    <t xml:space="preserve">Gilnei de Jesus Marques</t>
  </si>
  <si>
    <t xml:space="preserve">436.xxx.xxx-53</t>
  </si>
  <si>
    <t xml:space="preserve">Rua Dagoberto Barcellos, 383</t>
  </si>
  <si>
    <t xml:space="preserve">05/2025</t>
  </si>
  <si>
    <t xml:space="preserve">176/2025</t>
  </si>
  <si>
    <t xml:space="preserve">32/2025</t>
  </si>
  <si>
    <t xml:space="preserve">3834/2025</t>
  </si>
  <si>
    <t xml:space="preserve">CORAL MUNICIPAL CAÇAPAVANO</t>
  </si>
  <si>
    <t xml:space="preserve">04.378.703/0001-09</t>
  </si>
  <si>
    <t xml:space="preserve">Mariângela Lindner Fighera</t>
  </si>
  <si>
    <t xml:space="preserve">450.xxx.xxx-53</t>
  </si>
  <si>
    <t xml:space="preserve">Rua XV de Novembro, 84.</t>
  </si>
  <si>
    <t xml:space="preserve">06/2025</t>
  </si>
  <si>
    <t xml:space="preserve">178/2025</t>
  </si>
  <si>
    <t xml:space="preserve">33/2025</t>
  </si>
  <si>
    <t xml:space="preserve">3835/2025</t>
  </si>
  <si>
    <t xml:space="preserve">BANDA MUNICIPAL DR. CYRO CARLOS DE MELO</t>
  </si>
  <si>
    <t xml:space="preserve">08.765.783/0001-06</t>
  </si>
  <si>
    <t xml:space="preserve">Fatina Jovane Santos Nunes</t>
  </si>
  <si>
    <t xml:space="preserve">286.xxx.xxx-63</t>
  </si>
  <si>
    <t xml:space="preserve">Rua Sete de Setembro, 270</t>
  </si>
  <si>
    <t xml:space="preserve">07/2025</t>
  </si>
  <si>
    <t xml:space="preserve">182/2025</t>
  </si>
  <si>
    <t xml:space="preserve">27/2025</t>
  </si>
  <si>
    <t xml:space="preserve">3802/2025</t>
  </si>
  <si>
    <t xml:space="preserve">ASSOCIAÇÃO CAÇAPAVANA DE AUXILIO AOS POBRES</t>
  </si>
  <si>
    <t xml:space="preserve">87.085.320/0001-70</t>
  </si>
  <si>
    <t xml:space="preserve">ASSISTENCIA SOCIAL</t>
  </si>
  <si>
    <t xml:space="preserve">Diaine Teixeira Dias</t>
  </si>
  <si>
    <t xml:space="preserve">610.xxx.xxx-00</t>
  </si>
  <si>
    <t xml:space="preserve">Av. Presidente Kennedy</t>
  </si>
  <si>
    <t xml:space="preserve">08/2025</t>
  </si>
  <si>
    <t xml:space="preserve">99/2025</t>
  </si>
  <si>
    <t xml:space="preserve">21/2025</t>
  </si>
  <si>
    <t xml:space="preserve">3788/2025</t>
  </si>
  <si>
    <t xml:space="preserve">CHP</t>
  </si>
  <si>
    <t xml:space="preserve">09/2025</t>
  </si>
  <si>
    <t xml:space="preserve">10/2025</t>
  </si>
  <si>
    <t xml:space="preserve">196/2025</t>
  </si>
  <si>
    <t xml:space="preserve">38/2025</t>
  </si>
  <si>
    <t xml:space="preserve">3842/2025</t>
  </si>
  <si>
    <t xml:space="preserve">ASSOCIAÇÃO RECREATIVA ATLÉTICO GAÚCHO</t>
  </si>
  <si>
    <t xml:space="preserve">43.436.449/0001-00</t>
  </si>
  <si>
    <t xml:space="preserve">Vanderlei Machado Junior</t>
  </si>
  <si>
    <t xml:space="preserve">664.xxx.xxx-68</t>
  </si>
  <si>
    <t xml:space="preserve">Rua Júlio de Castilhos, 1386</t>
  </si>
  <si>
    <t xml:space="preserve">11/2025</t>
  </si>
  <si>
    <t xml:space="preserve">207/2025</t>
  </si>
  <si>
    <t xml:space="preserve">28/2025</t>
  </si>
  <si>
    <t xml:space="preserve">3803/2025</t>
  </si>
  <si>
    <t xml:space="preserve">ASSOCIAÇÃO CAÇAPAVANA DE AMPARO AO IDOSO (ASCAI)</t>
  </si>
  <si>
    <t xml:space="preserve">87.085.460/0001-48</t>
  </si>
  <si>
    <t xml:space="preserve">Paulo Anversa</t>
  </si>
  <si>
    <t xml:space="preserve">205.xxx.xxx-34</t>
  </si>
  <si>
    <t xml:space="preserve">Avenida Nicolau Silveira Abraão</t>
  </si>
  <si>
    <t xml:space="preserve">12/2025</t>
  </si>
  <si>
    <t xml:space="preserve">238/2025</t>
  </si>
  <si>
    <t xml:space="preserve">61/2025</t>
  </si>
  <si>
    <t xml:space="preserve">3875/2025</t>
  </si>
  <si>
    <t xml:space="preserve">GRUPO MUNICIPAL DE CAVALGADAS PORTAL DO PAMPA</t>
  </si>
  <si>
    <t xml:space="preserve">28.078.861/0001-01</t>
  </si>
  <si>
    <t xml:space="preserve">Mariel dos Santos Lopes </t>
  </si>
  <si>
    <t xml:space="preserve">947.xxx.xxx-53</t>
  </si>
  <si>
    <t xml:space="preserve">Avenida Lima e Silva nº.2.006</t>
  </si>
  <si>
    <t xml:space="preserve">data da prestação de contas final 01/12/2025</t>
  </si>
  <si>
    <t xml:space="preserve">13/2025</t>
  </si>
  <si>
    <t xml:space="preserve">240/2025</t>
  </si>
  <si>
    <t xml:space="preserve">52/2025</t>
  </si>
  <si>
    <t xml:space="preserve">3878/2025</t>
  </si>
  <si>
    <t xml:space="preserve">PIQUETE GUARDA VELHA</t>
  </si>
  <si>
    <t xml:space="preserve">87.084.034/001-90</t>
  </si>
  <si>
    <t xml:space="preserve">Rafael Alves Peixoto</t>
  </si>
  <si>
    <t xml:space="preserve">007.xxx.xxx.-88</t>
  </si>
  <si>
    <t xml:space="preserve">Estrada da Guarda Velha 3º distrito</t>
  </si>
  <si>
    <t xml:space="preserve">14/2025</t>
  </si>
  <si>
    <t xml:space="preserve">244/2025</t>
  </si>
  <si>
    <t xml:space="preserve">50/2025</t>
  </si>
  <si>
    <t xml:space="preserve">3876/2025</t>
  </si>
  <si>
    <t xml:space="preserve">CASA DE CULTURA JUAREZ TEIXEIRA</t>
  </si>
  <si>
    <t xml:space="preserve">43.757.583/0001-02</t>
  </si>
  <si>
    <t xml:space="preserve">Juarez Teixeira</t>
  </si>
  <si>
    <t xml:space="preserve">008.xxx.xxx-72</t>
  </si>
  <si>
    <t xml:space="preserve">Rua General Osório</t>
  </si>
  <si>
    <t xml:space="preserve">15/2025</t>
  </si>
  <si>
    <t xml:space="preserve">251/2025</t>
  </si>
  <si>
    <t xml:space="preserve">54/2025</t>
  </si>
  <si>
    <t xml:space="preserve">3882/2025</t>
  </si>
  <si>
    <t xml:space="preserve">Liege Gleci Mônego</t>
  </si>
  <si>
    <t xml:space="preserve">362.xxx.xxx-87</t>
  </si>
  <si>
    <t xml:space="preserve">16/2025</t>
  </si>
  <si>
    <t xml:space="preserve">259/2025</t>
  </si>
  <si>
    <t xml:space="preserve">47/2025</t>
  </si>
  <si>
    <t xml:space="preserve">3866/2025</t>
  </si>
  <si>
    <t xml:space="preserve">17/2025</t>
  </si>
  <si>
    <t xml:space="preserve">260/2025</t>
  </si>
  <si>
    <t xml:space="preserve">51/2025</t>
  </si>
  <si>
    <t xml:space="preserve">3877/2025</t>
  </si>
  <si>
    <t xml:space="preserve">CTG FAMILIA NATIVISTA </t>
  </si>
  <si>
    <t xml:space="preserve">89.379.333/0001-87</t>
  </si>
  <si>
    <t xml:space="preserve">Ronaldo de Siqueira Lourenço</t>
  </si>
  <si>
    <t xml:space="preserve">009.xxx.xxx-16</t>
  </si>
  <si>
    <t xml:space="preserve">Rua Taurino Alvs Saldanha, 70.</t>
  </si>
  <si>
    <t xml:space="preserve">18/2025</t>
  </si>
  <si>
    <t xml:space="preserve">170/2025</t>
  </si>
  <si>
    <t xml:space="preserve">42/2025</t>
  </si>
  <si>
    <t xml:space="preserve">3855/2025</t>
  </si>
  <si>
    <t xml:space="preserve">19/2025</t>
  </si>
  <si>
    <t xml:space="preserve">309/2025</t>
  </si>
  <si>
    <t xml:space="preserve">53/2025</t>
  </si>
  <si>
    <t xml:space="preserve">3879/2025</t>
  </si>
  <si>
    <t xml:space="preserve">FEMAPRO FEIRA MUN.ARTESANATO, PREST. SERV.</t>
  </si>
  <si>
    <t xml:space="preserve">04.964.414/0001-91</t>
  </si>
  <si>
    <t xml:space="preserve">Rosa Maria Pinto Ruschel</t>
  </si>
  <si>
    <t xml:space="preserve">740.xxx.xxx-87</t>
  </si>
  <si>
    <t xml:space="preserve">Rua Sete de Setembro, 607</t>
  </si>
  <si>
    <t xml:space="preserve">20/2025</t>
  </si>
  <si>
    <t xml:space="preserve">199/2025</t>
  </si>
  <si>
    <t xml:space="preserve">55/2025</t>
  </si>
  <si>
    <t xml:space="preserve">3883/2025</t>
  </si>
  <si>
    <t xml:space="preserve">TOTAIS</t>
  </si>
  <si>
    <t xml:space="preserve">Informações adicionais</t>
  </si>
  <si>
    <t xml:space="preserve">PACTUADO</t>
  </si>
  <si>
    <t xml:space="preserve">Chamamento</t>
  </si>
  <si>
    <t xml:space="preserve">LIVRE</t>
  </si>
  <si>
    <t xml:space="preserve">Emendas </t>
  </si>
  <si>
    <t xml:space="preserve">MUNICÍPIO</t>
  </si>
  <si>
    <t xml:space="preserve">INEX DF 01</t>
  </si>
  <si>
    <t xml:space="preserve">Recurso Vinculado</t>
  </si>
  <si>
    <t xml:space="preserve">1660/2660</t>
  </si>
  <si>
    <t xml:space="preserve">MODALIDADE</t>
  </si>
  <si>
    <t xml:space="preserve">CHP – chamamento público</t>
  </si>
  <si>
    <t xml:space="preserve">INEX – inexigibilidade de chamamento público</t>
  </si>
  <si>
    <t xml:space="preserve">DISP – dispensa de chamamento público</t>
  </si>
  <si>
    <t xml:space="preserve">DF – Detalhamento da Fonte</t>
  </si>
  <si>
    <t xml:space="preserve">100 emenda individual</t>
  </si>
  <si>
    <t xml:space="preserve">200 emenda bancada</t>
  </si>
  <si>
    <t xml:space="preserve">01- Livre</t>
  </si>
  <si>
    <t xml:space="preserve">SICTUR</t>
  </si>
  <si>
    <t xml:space="preserve">Secretaria de Inovação, Cultura e Turismo</t>
  </si>
  <si>
    <t xml:space="preserve">Situação de Pagamentos</t>
  </si>
  <si>
    <t xml:space="preserve">Data</t>
  </si>
  <si>
    <t xml:space="preserve">CTG SENTINELADO FORTE</t>
  </si>
  <si>
    <t xml:space="preserve">03.808.808.922/0001-18</t>
  </si>
  <si>
    <t xml:space="preserve">Pago R$ 40.00,00</t>
  </si>
  <si>
    <t xml:space="preserve">Até 02/09/25</t>
  </si>
  <si>
    <t xml:space="preserve">CORAL MUNICIPAL</t>
  </si>
  <si>
    <t xml:space="preserve">04.378.703/001-09</t>
  </si>
  <si>
    <t xml:space="preserve">pago R$ 6.000,00</t>
  </si>
  <si>
    <t xml:space="preserve">BANDA MUNICIPAL</t>
  </si>
  <si>
    <t xml:space="preserve">Pago R$ 17.355,60</t>
  </si>
  <si>
    <t xml:space="preserve">Pago R$ 10.999,98</t>
  </si>
  <si>
    <t xml:space="preserve">GRUPO CAVALGADAS</t>
  </si>
  <si>
    <t xml:space="preserve">Pago R$ 20.000,00</t>
  </si>
  <si>
    <t xml:space="preserve">Piquete Guarda Velha</t>
  </si>
  <si>
    <t xml:space="preserve">87.084.034/0001-90</t>
  </si>
  <si>
    <t xml:space="preserve">Casa de Cultura Juarez Teixeira</t>
  </si>
  <si>
    <t xml:space="preserve">CTG Familia Nativista</t>
  </si>
  <si>
    <t xml:space="preserve">FEMAPRO</t>
  </si>
  <si>
    <t xml:space="preserve">Total pagamentos</t>
  </si>
  <si>
    <t xml:space="preserve">ATÉ 06/10/25</t>
  </si>
  <si>
    <t xml:space="preserve">LIVRE 01</t>
  </si>
  <si>
    <t xml:space="preserve">Secretaria de Educação, Esporte e Lazer (SMEEL)</t>
  </si>
  <si>
    <t xml:space="preserve">125/25</t>
  </si>
  <si>
    <t xml:space="preserve">ACF EMENDAS</t>
  </si>
  <si>
    <t xml:space="preserve">Pago R$ 38.042,83</t>
  </si>
  <si>
    <t xml:space="preserve">134/25</t>
  </si>
  <si>
    <t xml:space="preserve">APAE</t>
  </si>
  <si>
    <t xml:space="preserve">Pago R$ 18.750,00</t>
  </si>
  <si>
    <t xml:space="preserve">Até 13/08/25</t>
  </si>
  <si>
    <t xml:space="preserve">COMUNIDADE ESCOLA DA FLORESTA</t>
  </si>
  <si>
    <t xml:space="preserve">EDUCAÇÃO BÁSICA</t>
  </si>
  <si>
    <t xml:space="preserve">Pago R$ 30.000,00</t>
  </si>
  <si>
    <t xml:space="preserve">Ass. Rec. Atletico Gaúcho</t>
  </si>
  <si>
    <t xml:space="preserve">Pago R$10.400,00</t>
  </si>
  <si>
    <t xml:space="preserve">Até 23/10/25</t>
  </si>
  <si>
    <t xml:space="preserve">APAE EMENDAS</t>
  </si>
  <si>
    <t xml:space="preserve">Até 03/10/25</t>
  </si>
  <si>
    <t xml:space="preserve">ATÉ 17/09/25</t>
  </si>
  <si>
    <t xml:space="preserve">Secretaria da Saúde</t>
  </si>
  <si>
    <t xml:space="preserve">Secretaria de Desevolvimento Social e Trabalho (SEDEST)</t>
  </si>
  <si>
    <t xml:space="preserve">182/25</t>
  </si>
  <si>
    <t xml:space="preserve">ACAP</t>
  </si>
  <si>
    <t xml:space="preserve">ASSISTÊNCIA SOCIAL</t>
  </si>
  <si>
    <t xml:space="preserve">207/25</t>
  </si>
  <si>
    <t xml:space="preserve">ASCAI</t>
  </si>
  <si>
    <t xml:space="preserve">251/25</t>
  </si>
  <si>
    <t xml:space="preserve">Pago R$ 77.166,87</t>
  </si>
  <si>
    <t xml:space="preserve">Até 28/10/25</t>
  </si>
  <si>
    <t xml:space="preserve">ACAP – LAR ROSINHA</t>
  </si>
  <si>
    <t xml:space="preserve">ATÉ 04/11/2025</t>
  </si>
  <si>
    <t xml:space="preserve">VINCULADO</t>
  </si>
  <si>
    <t xml:space="preserve">Total Geral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</si>
</sst>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00"/>
    <numFmt numFmtId="166" formatCode="[$R$-416]\ #,##0.00;[RED]\-[$R$-416]\ #,##0.00"/>
    <numFmt numFmtId="167" formatCode="DD/MM/YY"/>
    <numFmt numFmtId="168" formatCode="#,##0.00"/>
    <numFmt numFmtId="169" formatCode="_-* #,##0.00_-;\-* #,##0.00_-;_-* \-??_-;_-@_-"/>
  </numFmts>
  <fonts count="2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3"/>
      <color rgb="FF000000"/>
      <name val="Calibri"/>
      <family val="2"/>
      <charset val="1"/>
    </font>
    <font>
      <sz val="12"/>
      <color rgb="FF000000"/>
      <name val="Arial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Arial Black"/>
      <family val="2"/>
      <charset val="1"/>
    </font>
    <font>
      <sz val="11"/>
      <name val="Calibri"/>
      <family val="2"/>
      <charset val="1"/>
    </font>
    <font>
      <sz val="11"/>
      <name val="Times New Roman"/>
      <family val="1"/>
      <charset val="128"/>
    </font>
    <font>
      <b val="true"/>
      <sz val="11"/>
      <name val="Calibri"/>
      <family val="2"/>
      <charset val="1"/>
    </font>
    <font>
      <sz val="10"/>
      <name val="Calibri"/>
      <family val="2"/>
      <charset val="1"/>
    </font>
    <font>
      <sz val="10"/>
      <name val="Arial"/>
      <family val="0"/>
      <charset val="1"/>
    </font>
    <font>
      <sz val="10"/>
      <color rgb="FF000000"/>
      <name val="Arial"/>
      <family val="2"/>
      <charset val="1"/>
    </font>
    <font>
      <b val="true"/>
      <sz val="10.5"/>
      <color rgb="FF000000"/>
      <name val="Segoe UI"/>
      <family val="0"/>
      <charset val="1"/>
    </font>
    <font>
      <sz val="10.5"/>
      <color rgb="FF000000"/>
      <name val="Segoe UI"/>
      <family val="0"/>
      <charset val="1"/>
    </font>
    <font>
      <sz val="11"/>
      <color rgb="FF000000"/>
      <name val="Segoe UI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F2CBF8"/>
        <bgColor rgb="FFDDDDDD"/>
      </patternFill>
    </fill>
    <fill>
      <patternFill patternType="solid">
        <fgColor rgb="FFFFF200"/>
        <bgColor rgb="FFFFCC00"/>
      </patternFill>
    </fill>
    <fill>
      <patternFill patternType="solid">
        <fgColor rgb="FFCCF4C6"/>
        <bgColor rgb="FFCCFFCC"/>
      </patternFill>
    </fill>
    <fill>
      <patternFill patternType="solid">
        <fgColor rgb="FFDDDDDD"/>
        <bgColor rgb="FFF2CBF8"/>
      </patternFill>
    </fill>
    <fill>
      <patternFill patternType="solid">
        <fgColor rgb="FFCCFF00"/>
        <bgColor rgb="FFFFF200"/>
      </patternFill>
    </fill>
    <fill>
      <patternFill patternType="solid">
        <fgColor rgb="FFCCFFCC"/>
        <bgColor rgb="FFCCF4C6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hair"/>
      <bottom style="hair"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hair"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9" fontId="15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0" borderId="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justify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justify" vertical="bottom" textRotation="0" wrapText="false" indent="0" shrinkToFit="false"/>
      <protection locked="true" hidden="false"/>
    </xf>
    <xf numFmtId="167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7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justify" vertical="bottom" textRotation="0" wrapText="false" indent="0" shrinkToFit="false"/>
      <protection locked="true" hidden="false"/>
    </xf>
    <xf numFmtId="165" fontId="13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1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justify" vertical="bottom" textRotation="0" wrapText="false" indent="0" shrinkToFit="false"/>
      <protection locked="true" hidden="false"/>
    </xf>
    <xf numFmtId="168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justify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justify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justify" vertical="bottom" textRotation="0" wrapText="false" indent="0" shrinkToFit="false"/>
      <protection locked="true" hidden="false"/>
    </xf>
    <xf numFmtId="164" fontId="11" fillId="0" borderId="7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9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9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3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17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5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5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3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3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9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3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7" borderId="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8" fontId="13" fillId="7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3" fillId="7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8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8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4C6"/>
      <rgbColor rgb="FF660066"/>
      <rgbColor rgb="FFFF8080"/>
      <rgbColor rgb="FF0066CC"/>
      <rgbColor rgb="FFDDDDDD"/>
      <rgbColor rgb="FF000080"/>
      <rgbColor rgb="FFFF00FF"/>
      <rgbColor rgb="FFCC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2CBF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6.gi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297720</xdr:colOff>
      <xdr:row>0</xdr:row>
      <xdr:rowOff>29160</xdr:rowOff>
    </xdr:from>
    <xdr:to>
      <xdr:col>1</xdr:col>
      <xdr:colOff>161280</xdr:colOff>
      <xdr:row>3</xdr:row>
      <xdr:rowOff>181080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297720" y="29160"/>
          <a:ext cx="628560" cy="75240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V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RowHeight="13.8" zeroHeight="false" outlineLevelRow="0" outlineLevelCol="0"/>
  <cols>
    <col collapsed="false" customWidth="true" hidden="false" outlineLevel="0" max="1" min="1" style="1" width="10.84"/>
    <col collapsed="false" customWidth="true" hidden="false" outlineLevel="0" max="2" min="2" style="2" width="10.58"/>
    <col collapsed="false" customWidth="true" hidden="false" outlineLevel="0" max="3" min="3" style="3" width="12.42"/>
    <col collapsed="false" customWidth="true" hidden="false" outlineLevel="0" max="4" min="4" style="3" width="12.56"/>
    <col collapsed="false" customWidth="false" hidden="false" outlineLevel="0" max="5" min="5" style="3" width="11.44"/>
    <col collapsed="false" customWidth="true" hidden="false" outlineLevel="0" max="6" min="6" style="3" width="10.92"/>
    <col collapsed="false" customWidth="true" hidden="false" outlineLevel="0" max="7" min="7" style="3" width="15.14"/>
    <col collapsed="false" customWidth="true" hidden="false" outlineLevel="0" max="8" min="8" style="2" width="52.63"/>
    <col collapsed="false" customWidth="true" hidden="false" outlineLevel="0" max="9" min="9" style="2" width="19.57"/>
    <col collapsed="false" customWidth="true" hidden="false" outlineLevel="0" max="10" min="10" style="2" width="9.85"/>
    <col collapsed="false" customWidth="true" hidden="false" outlineLevel="0" max="11" min="11" style="2" width="10.12"/>
    <col collapsed="false" customWidth="true" hidden="false" outlineLevel="0" max="12" min="12" style="4" width="18.8"/>
    <col collapsed="false" customWidth="true" hidden="false" outlineLevel="0" max="13" min="13" style="4" width="25.01"/>
    <col collapsed="false" customWidth="true" hidden="false" outlineLevel="0" max="14" min="14" style="2" width="13.4"/>
    <col collapsed="false" customWidth="true" hidden="false" outlineLevel="0" max="15" min="15" style="2" width="14.88"/>
    <col collapsed="false" customWidth="true" hidden="false" outlineLevel="0" max="16" min="16" style="2" width="29.48"/>
    <col collapsed="false" customWidth="true" hidden="false" outlineLevel="0" max="20" min="17" style="2" width="8.71"/>
    <col collapsed="false" customWidth="true" hidden="false" outlineLevel="0" max="21" min="21" style="2" width="6.94"/>
    <col collapsed="false" customWidth="true" hidden="false" outlineLevel="0" max="22" min="22" style="2" width="38.36"/>
    <col collapsed="false" customWidth="true" hidden="false" outlineLevel="0" max="1022" min="23" style="2" width="8.71"/>
    <col collapsed="false" customWidth="false" hidden="false" outlineLevel="0" max="1025" min="1023" style="2" width="11.52"/>
  </cols>
  <sheetData>
    <row r="2" customFormat="false" ht="17.35" hidden="false" customHeight="false" outlineLevel="0" collapsed="false">
      <c r="E2" s="5" t="s">
        <v>0</v>
      </c>
      <c r="F2" s="5"/>
      <c r="G2" s="5"/>
      <c r="H2" s="5"/>
      <c r="I2" s="6"/>
    </row>
    <row r="3" customFormat="false" ht="16.15" hidden="false" customHeight="false" outlineLevel="0" collapsed="false">
      <c r="F3" s="7" t="s">
        <v>1</v>
      </c>
      <c r="G3" s="7"/>
      <c r="H3" s="7"/>
      <c r="I3" s="8"/>
    </row>
    <row r="4" customFormat="false" ht="17.35" hidden="false" customHeight="false" outlineLevel="0" collapsed="false">
      <c r="E4" s="9" t="s">
        <v>2</v>
      </c>
      <c r="F4" s="9"/>
      <c r="G4" s="9"/>
      <c r="H4" s="9"/>
      <c r="I4" s="8"/>
      <c r="J4" s="10"/>
      <c r="K4" s="10"/>
    </row>
    <row r="5" customFormat="false" ht="15" hidden="false" customHeight="false" outlineLevel="0" collapsed="false">
      <c r="G5" s="11"/>
      <c r="H5" s="8"/>
      <c r="I5" s="8"/>
      <c r="J5" s="10"/>
      <c r="K5" s="10"/>
    </row>
    <row r="6" customFormat="false" ht="15" hidden="false" customHeight="false" outlineLevel="0" collapsed="false">
      <c r="A6" s="12" t="s">
        <v>3</v>
      </c>
      <c r="H6" s="13"/>
    </row>
    <row r="7" customFormat="false" ht="13.8" hidden="false" customHeight="false" outlineLevel="0" collapsed="false">
      <c r="B7" s="14" t="s">
        <v>4</v>
      </c>
      <c r="C7" s="15" t="s">
        <v>3</v>
      </c>
      <c r="D7" s="15"/>
      <c r="E7" s="15"/>
      <c r="F7" s="15"/>
      <c r="G7" s="16"/>
    </row>
    <row r="8" customFormat="false" ht="13.8" hidden="false" customHeight="false" outlineLevel="0" collapsed="false">
      <c r="J8" s="17" t="s">
        <v>5</v>
      </c>
      <c r="K8" s="17"/>
      <c r="L8" s="18" t="s">
        <v>6</v>
      </c>
      <c r="M8" s="19"/>
    </row>
    <row r="9" s="26" customFormat="true" ht="24.6" hidden="false" customHeight="false" outlineLevel="0" collapsed="false">
      <c r="A9" s="20" t="s">
        <v>7</v>
      </c>
      <c r="B9" s="21" t="s">
        <v>8</v>
      </c>
      <c r="C9" s="22" t="s">
        <v>9</v>
      </c>
      <c r="D9" s="22" t="s">
        <v>10</v>
      </c>
      <c r="E9" s="22" t="s">
        <v>11</v>
      </c>
      <c r="F9" s="22" t="s">
        <v>12</v>
      </c>
      <c r="G9" s="23" t="s">
        <v>13</v>
      </c>
      <c r="H9" s="21" t="s">
        <v>14</v>
      </c>
      <c r="I9" s="21" t="s">
        <v>15</v>
      </c>
      <c r="J9" s="24" t="s">
        <v>16</v>
      </c>
      <c r="K9" s="24" t="s">
        <v>17</v>
      </c>
      <c r="L9" s="18" t="s">
        <v>18</v>
      </c>
      <c r="M9" s="18" t="s">
        <v>19</v>
      </c>
      <c r="N9" s="24" t="s">
        <v>20</v>
      </c>
      <c r="O9" s="24" t="s">
        <v>21</v>
      </c>
      <c r="P9" s="24" t="s">
        <v>22</v>
      </c>
      <c r="Q9" s="25" t="s">
        <v>23</v>
      </c>
      <c r="R9" s="25"/>
      <c r="S9" s="25"/>
      <c r="T9" s="25"/>
      <c r="U9" s="25"/>
      <c r="V9" s="24" t="s">
        <v>24</v>
      </c>
    </row>
    <row r="10" customFormat="false" ht="13.8" hidden="false" customHeight="false" outlineLevel="0" collapsed="false">
      <c r="A10" s="27" t="s">
        <v>25</v>
      </c>
      <c r="B10" s="28" t="n">
        <v>45797</v>
      </c>
      <c r="C10" s="29" t="s">
        <v>26</v>
      </c>
      <c r="D10" s="29" t="s">
        <v>27</v>
      </c>
      <c r="E10" s="30" t="s">
        <v>28</v>
      </c>
      <c r="F10" s="30" t="s">
        <v>29</v>
      </c>
      <c r="G10" s="31" t="n">
        <v>38042.83</v>
      </c>
      <c r="H10" s="32" t="s">
        <v>30</v>
      </c>
      <c r="I10" s="32" t="s">
        <v>31</v>
      </c>
      <c r="J10" s="33" t="n">
        <v>45798</v>
      </c>
      <c r="K10" s="33" t="n">
        <v>46022</v>
      </c>
      <c r="L10" s="18" t="s">
        <v>32</v>
      </c>
      <c r="M10" s="34" t="s">
        <v>33</v>
      </c>
      <c r="N10" s="24" t="s">
        <v>34</v>
      </c>
      <c r="O10" s="24" t="s">
        <v>35</v>
      </c>
      <c r="P10" s="24" t="s">
        <v>36</v>
      </c>
      <c r="Q10" s="24" t="s">
        <v>37</v>
      </c>
      <c r="R10" s="24"/>
      <c r="S10" s="24"/>
      <c r="T10" s="24"/>
      <c r="U10" s="24"/>
      <c r="V10" s="35"/>
    </row>
    <row r="11" customFormat="false" ht="13.8" hidden="false" customHeight="false" outlineLevel="0" collapsed="false">
      <c r="A11" s="27" t="s">
        <v>38</v>
      </c>
      <c r="B11" s="28" t="n">
        <v>45803</v>
      </c>
      <c r="C11" s="29" t="s">
        <v>39</v>
      </c>
      <c r="D11" s="36" t="s">
        <v>40</v>
      </c>
      <c r="E11" s="30" t="s">
        <v>41</v>
      </c>
      <c r="F11" s="30" t="s">
        <v>29</v>
      </c>
      <c r="G11" s="31" t="n">
        <v>50000</v>
      </c>
      <c r="H11" s="32" t="s">
        <v>42</v>
      </c>
      <c r="I11" s="32" t="s">
        <v>43</v>
      </c>
      <c r="J11" s="33" t="n">
        <v>45803</v>
      </c>
      <c r="K11" s="33" t="n">
        <v>46022</v>
      </c>
      <c r="L11" s="18" t="s">
        <v>44</v>
      </c>
      <c r="M11" s="34" t="s">
        <v>45</v>
      </c>
      <c r="N11" s="24" t="s">
        <v>46</v>
      </c>
      <c r="O11" s="24" t="s">
        <v>47</v>
      </c>
      <c r="P11" s="24" t="s">
        <v>48</v>
      </c>
      <c r="Q11" s="24" t="s">
        <v>37</v>
      </c>
      <c r="R11" s="24"/>
      <c r="S11" s="24"/>
      <c r="T11" s="24"/>
      <c r="U11" s="24"/>
      <c r="V11" s="35"/>
    </row>
    <row r="12" customFormat="false" ht="14.25" hidden="false" customHeight="false" outlineLevel="0" collapsed="false">
      <c r="A12" s="27" t="s">
        <v>49</v>
      </c>
      <c r="B12" s="28" t="n">
        <v>45832</v>
      </c>
      <c r="C12" s="29" t="s">
        <v>50</v>
      </c>
      <c r="D12" s="29" t="s">
        <v>51</v>
      </c>
      <c r="E12" s="30" t="s">
        <v>52</v>
      </c>
      <c r="F12" s="30" t="s">
        <v>29</v>
      </c>
      <c r="G12" s="31" t="n">
        <v>30000</v>
      </c>
      <c r="H12" s="32" t="s">
        <v>53</v>
      </c>
      <c r="I12" s="32" t="s">
        <v>54</v>
      </c>
      <c r="J12" s="33" t="n">
        <v>45832</v>
      </c>
      <c r="K12" s="33" t="n">
        <v>46022</v>
      </c>
      <c r="L12" s="18" t="s">
        <v>55</v>
      </c>
      <c r="M12" s="18" t="s">
        <v>56</v>
      </c>
      <c r="N12" s="24" t="s">
        <v>34</v>
      </c>
      <c r="O12" s="37" t="s">
        <v>57</v>
      </c>
      <c r="P12" s="37" t="s">
        <v>58</v>
      </c>
      <c r="Q12" s="24" t="s">
        <v>37</v>
      </c>
      <c r="R12" s="24"/>
      <c r="S12" s="24"/>
      <c r="T12" s="24"/>
      <c r="U12" s="24"/>
      <c r="V12" s="35"/>
    </row>
    <row r="13" customFormat="false" ht="13.8" hidden="false" customHeight="false" outlineLevel="0" collapsed="false">
      <c r="A13" s="27" t="s">
        <v>59</v>
      </c>
      <c r="B13" s="38" t="n">
        <v>45841</v>
      </c>
      <c r="C13" s="29" t="s">
        <v>60</v>
      </c>
      <c r="D13" s="29" t="s">
        <v>61</v>
      </c>
      <c r="E13" s="30" t="s">
        <v>62</v>
      </c>
      <c r="F13" s="30" t="s">
        <v>29</v>
      </c>
      <c r="G13" s="31" t="n">
        <v>55000</v>
      </c>
      <c r="H13" s="32" t="s">
        <v>63</v>
      </c>
      <c r="I13" s="32" t="s">
        <v>64</v>
      </c>
      <c r="J13" s="33" t="n">
        <v>45842</v>
      </c>
      <c r="K13" s="33" t="n">
        <v>46022</v>
      </c>
      <c r="L13" s="18" t="s">
        <v>65</v>
      </c>
      <c r="M13" s="18" t="s">
        <v>66</v>
      </c>
      <c r="N13" s="24" t="s">
        <v>34</v>
      </c>
      <c r="O13" s="2" t="s">
        <v>67</v>
      </c>
      <c r="P13" s="37" t="s">
        <v>68</v>
      </c>
      <c r="Q13" s="24" t="s">
        <v>37</v>
      </c>
      <c r="R13" s="24"/>
      <c r="S13" s="24"/>
      <c r="T13" s="24"/>
      <c r="U13" s="24"/>
      <c r="V13" s="35"/>
    </row>
    <row r="14" customFormat="false" ht="13.8" hidden="false" customHeight="false" outlineLevel="0" collapsed="false">
      <c r="A14" s="27" t="s">
        <v>69</v>
      </c>
      <c r="B14" s="39" t="n">
        <v>45841</v>
      </c>
      <c r="C14" s="29" t="s">
        <v>70</v>
      </c>
      <c r="D14" s="29" t="s">
        <v>71</v>
      </c>
      <c r="E14" s="30" t="s">
        <v>72</v>
      </c>
      <c r="F14" s="30" t="s">
        <v>29</v>
      </c>
      <c r="G14" s="31" t="n">
        <v>11000</v>
      </c>
      <c r="H14" s="32" t="s">
        <v>73</v>
      </c>
      <c r="I14" s="32" t="s">
        <v>74</v>
      </c>
      <c r="J14" s="33" t="n">
        <v>45842</v>
      </c>
      <c r="K14" s="33" t="n">
        <v>46022</v>
      </c>
      <c r="L14" s="18" t="s">
        <v>65</v>
      </c>
      <c r="M14" s="34" t="s">
        <v>75</v>
      </c>
      <c r="N14" s="24" t="s">
        <v>34</v>
      </c>
      <c r="O14" s="24" t="s">
        <v>76</v>
      </c>
      <c r="P14" s="24" t="s">
        <v>77</v>
      </c>
      <c r="Q14" s="24" t="s">
        <v>37</v>
      </c>
      <c r="R14" s="24"/>
      <c r="S14" s="24"/>
      <c r="T14" s="24"/>
      <c r="U14" s="24"/>
      <c r="V14" s="35"/>
    </row>
    <row r="15" customFormat="false" ht="13.8" hidden="false" customHeight="false" outlineLevel="0" collapsed="false">
      <c r="A15" s="27" t="s">
        <v>78</v>
      </c>
      <c r="B15" s="38" t="n">
        <v>45842</v>
      </c>
      <c r="C15" s="29" t="s">
        <v>79</v>
      </c>
      <c r="D15" s="29" t="s">
        <v>80</v>
      </c>
      <c r="E15" s="30" t="s">
        <v>81</v>
      </c>
      <c r="F15" s="30" t="s">
        <v>29</v>
      </c>
      <c r="G15" s="31" t="n">
        <v>20000</v>
      </c>
      <c r="H15" s="32" t="s">
        <v>82</v>
      </c>
      <c r="I15" s="32" t="s">
        <v>83</v>
      </c>
      <c r="J15" s="33" t="n">
        <v>45842</v>
      </c>
      <c r="K15" s="33" t="n">
        <v>46022</v>
      </c>
      <c r="L15" s="18" t="s">
        <v>65</v>
      </c>
      <c r="M15" s="34" t="s">
        <v>84</v>
      </c>
      <c r="N15" s="24" t="s">
        <v>34</v>
      </c>
      <c r="O15" s="24" t="s">
        <v>85</v>
      </c>
      <c r="P15" s="24" t="s">
        <v>86</v>
      </c>
      <c r="Q15" s="24" t="s">
        <v>37</v>
      </c>
      <c r="R15" s="24"/>
      <c r="S15" s="24"/>
      <c r="T15" s="24"/>
      <c r="U15" s="24"/>
      <c r="V15" s="35"/>
    </row>
    <row r="16" customFormat="false" ht="13.8" hidden="false" customHeight="false" outlineLevel="0" collapsed="false">
      <c r="A16" s="27" t="s">
        <v>87</v>
      </c>
      <c r="B16" s="38" t="n">
        <v>45847</v>
      </c>
      <c r="C16" s="29" t="s">
        <v>88</v>
      </c>
      <c r="D16" s="29" t="s">
        <v>89</v>
      </c>
      <c r="E16" s="30" t="s">
        <v>90</v>
      </c>
      <c r="F16" s="30" t="s">
        <v>29</v>
      </c>
      <c r="G16" s="31" t="n">
        <v>65000</v>
      </c>
      <c r="H16" s="32" t="s">
        <v>91</v>
      </c>
      <c r="I16" s="32" t="s">
        <v>92</v>
      </c>
      <c r="J16" s="33" t="n">
        <v>45848</v>
      </c>
      <c r="K16" s="33" t="n">
        <v>46022</v>
      </c>
      <c r="L16" s="18" t="s">
        <v>93</v>
      </c>
      <c r="M16" s="18" t="s">
        <v>94</v>
      </c>
      <c r="N16" s="24" t="s">
        <v>34</v>
      </c>
      <c r="O16" s="40" t="s">
        <v>95</v>
      </c>
      <c r="P16" s="24" t="s">
        <v>96</v>
      </c>
      <c r="Q16" s="24" t="s">
        <v>37</v>
      </c>
      <c r="R16" s="24"/>
      <c r="S16" s="24"/>
      <c r="T16" s="24"/>
      <c r="U16" s="24"/>
      <c r="V16" s="35"/>
    </row>
    <row r="17" customFormat="false" ht="13.8" hidden="false" customHeight="false" outlineLevel="0" collapsed="false">
      <c r="A17" s="27" t="s">
        <v>97</v>
      </c>
      <c r="B17" s="38" t="n">
        <v>45847</v>
      </c>
      <c r="C17" s="29" t="s">
        <v>98</v>
      </c>
      <c r="D17" s="29" t="s">
        <v>99</v>
      </c>
      <c r="E17" s="30" t="s">
        <v>100</v>
      </c>
      <c r="F17" s="30" t="s">
        <v>101</v>
      </c>
      <c r="G17" s="31" t="n">
        <v>26000</v>
      </c>
      <c r="H17" s="32" t="s">
        <v>82</v>
      </c>
      <c r="I17" s="32" t="s">
        <v>83</v>
      </c>
      <c r="J17" s="33" t="n">
        <v>45848</v>
      </c>
      <c r="K17" s="33" t="n">
        <v>46022</v>
      </c>
      <c r="L17" s="18" t="s">
        <v>65</v>
      </c>
      <c r="M17" s="34" t="s">
        <v>84</v>
      </c>
      <c r="N17" s="24" t="s">
        <v>34</v>
      </c>
      <c r="O17" s="24" t="s">
        <v>85</v>
      </c>
      <c r="P17" s="24" t="s">
        <v>86</v>
      </c>
      <c r="Q17" s="24" t="s">
        <v>37</v>
      </c>
      <c r="R17" s="24"/>
      <c r="S17" s="24"/>
      <c r="T17" s="24"/>
      <c r="U17" s="24"/>
      <c r="V17" s="35"/>
    </row>
    <row r="18" customFormat="false" ht="13.8" hidden="false" customHeight="false" outlineLevel="0" collapsed="false">
      <c r="A18" s="41" t="s">
        <v>102</v>
      </c>
      <c r="B18" s="42" t="n">
        <v>45847</v>
      </c>
      <c r="C18" s="29" t="s">
        <v>98</v>
      </c>
      <c r="D18" s="29" t="s">
        <v>99</v>
      </c>
      <c r="E18" s="30" t="s">
        <v>100</v>
      </c>
      <c r="F18" s="30" t="s">
        <v>101</v>
      </c>
      <c r="G18" s="31" t="n">
        <v>22000</v>
      </c>
      <c r="H18" s="32" t="s">
        <v>73</v>
      </c>
      <c r="I18" s="32" t="s">
        <v>74</v>
      </c>
      <c r="J18" s="33" t="n">
        <v>45848</v>
      </c>
      <c r="K18" s="33" t="n">
        <v>46022</v>
      </c>
      <c r="L18" s="18" t="s">
        <v>65</v>
      </c>
      <c r="M18" s="34" t="s">
        <v>75</v>
      </c>
      <c r="N18" s="24" t="s">
        <v>34</v>
      </c>
      <c r="O18" s="24" t="s">
        <v>76</v>
      </c>
      <c r="P18" s="24" t="s">
        <v>77</v>
      </c>
      <c r="Q18" s="24" t="s">
        <v>37</v>
      </c>
      <c r="R18" s="24"/>
      <c r="S18" s="24"/>
      <c r="T18" s="24"/>
      <c r="U18" s="24"/>
      <c r="V18" s="35"/>
    </row>
    <row r="19" customFormat="false" ht="13.8" hidden="false" customHeight="false" outlineLevel="0" collapsed="false">
      <c r="A19" s="27" t="s">
        <v>103</v>
      </c>
      <c r="B19" s="38" t="n">
        <v>45861</v>
      </c>
      <c r="C19" s="29" t="s">
        <v>104</v>
      </c>
      <c r="D19" s="29" t="s">
        <v>105</v>
      </c>
      <c r="E19" s="30" t="s">
        <v>106</v>
      </c>
      <c r="F19" s="30" t="s">
        <v>29</v>
      </c>
      <c r="G19" s="31" t="n">
        <v>121042.83</v>
      </c>
      <c r="H19" s="32" t="s">
        <v>107</v>
      </c>
      <c r="I19" s="32" t="s">
        <v>108</v>
      </c>
      <c r="J19" s="43" t="n">
        <v>45861</v>
      </c>
      <c r="K19" s="33" t="n">
        <v>46022</v>
      </c>
      <c r="L19" s="18" t="s">
        <v>55</v>
      </c>
      <c r="M19" s="18" t="s">
        <v>109</v>
      </c>
      <c r="N19" s="24" t="s">
        <v>46</v>
      </c>
      <c r="O19" s="44" t="s">
        <v>110</v>
      </c>
      <c r="P19" s="37" t="s">
        <v>111</v>
      </c>
      <c r="Q19" s="24" t="s">
        <v>37</v>
      </c>
      <c r="R19" s="24"/>
      <c r="S19" s="24"/>
      <c r="T19" s="24"/>
      <c r="U19" s="24"/>
      <c r="V19" s="35"/>
    </row>
    <row r="20" customFormat="false" ht="13.8" hidden="false" customHeight="false" outlineLevel="0" collapsed="false">
      <c r="A20" s="27" t="s">
        <v>112</v>
      </c>
      <c r="B20" s="38" t="n">
        <v>45875</v>
      </c>
      <c r="C20" s="29" t="s">
        <v>113</v>
      </c>
      <c r="D20" s="29" t="s">
        <v>114</v>
      </c>
      <c r="E20" s="30" t="s">
        <v>115</v>
      </c>
      <c r="F20" s="30" t="s">
        <v>29</v>
      </c>
      <c r="G20" s="31" t="n">
        <v>37042.83</v>
      </c>
      <c r="H20" s="32" t="s">
        <v>116</v>
      </c>
      <c r="I20" s="32" t="s">
        <v>117</v>
      </c>
      <c r="J20" s="43" t="n">
        <v>45875</v>
      </c>
      <c r="K20" s="43" t="n">
        <v>46022</v>
      </c>
      <c r="L20" s="45" t="s">
        <v>93</v>
      </c>
      <c r="M20" s="46" t="s">
        <v>118</v>
      </c>
      <c r="N20" s="24" t="s">
        <v>34</v>
      </c>
      <c r="O20" s="34" t="s">
        <v>119</v>
      </c>
      <c r="P20" s="37" t="s">
        <v>120</v>
      </c>
      <c r="Q20" s="24" t="s">
        <v>37</v>
      </c>
      <c r="R20" s="24"/>
      <c r="S20" s="24"/>
      <c r="T20" s="24"/>
      <c r="U20" s="24"/>
      <c r="V20" s="24"/>
    </row>
    <row r="21" customFormat="false" ht="13.8" hidden="false" customHeight="false" outlineLevel="0" collapsed="false">
      <c r="A21" s="27" t="s">
        <v>121</v>
      </c>
      <c r="B21" s="38" t="n">
        <v>45894</v>
      </c>
      <c r="C21" s="29" t="s">
        <v>122</v>
      </c>
      <c r="D21" s="29" t="s">
        <v>123</v>
      </c>
      <c r="E21" s="30" t="s">
        <v>124</v>
      </c>
      <c r="F21" s="30" t="s">
        <v>29</v>
      </c>
      <c r="G21" s="31" t="n">
        <v>20000</v>
      </c>
      <c r="H21" s="32" t="s">
        <v>125</v>
      </c>
      <c r="I21" s="32" t="s">
        <v>126</v>
      </c>
      <c r="J21" s="43" t="n">
        <v>45895</v>
      </c>
      <c r="K21" s="43" t="n">
        <v>45961</v>
      </c>
      <c r="L21" s="18" t="s">
        <v>65</v>
      </c>
      <c r="M21" s="18" t="s">
        <v>127</v>
      </c>
      <c r="N21" s="24" t="s">
        <v>34</v>
      </c>
      <c r="O21" s="40" t="s">
        <v>128</v>
      </c>
      <c r="P21" s="24" t="s">
        <v>129</v>
      </c>
      <c r="Q21" s="24" t="s">
        <v>130</v>
      </c>
      <c r="R21" s="24"/>
      <c r="S21" s="24"/>
      <c r="T21" s="24"/>
      <c r="U21" s="24"/>
      <c r="V21" s="35"/>
    </row>
    <row r="22" customFormat="false" ht="13.8" hidden="false" customHeight="false" outlineLevel="0" collapsed="false">
      <c r="A22" s="27" t="s">
        <v>131</v>
      </c>
      <c r="B22" s="38" t="n">
        <v>45897</v>
      </c>
      <c r="C22" s="29" t="s">
        <v>132</v>
      </c>
      <c r="D22" s="29" t="s">
        <v>133</v>
      </c>
      <c r="E22" s="30" t="s">
        <v>134</v>
      </c>
      <c r="F22" s="30" t="s">
        <v>29</v>
      </c>
      <c r="G22" s="31" t="n">
        <v>70000</v>
      </c>
      <c r="H22" s="32" t="s">
        <v>135</v>
      </c>
      <c r="I22" s="32" t="s">
        <v>136</v>
      </c>
      <c r="J22" s="43" t="n">
        <v>45897</v>
      </c>
      <c r="K22" s="43" t="n">
        <v>46022</v>
      </c>
      <c r="L22" s="18" t="s">
        <v>65</v>
      </c>
      <c r="M22" s="47" t="s">
        <v>137</v>
      </c>
      <c r="N22" s="24" t="s">
        <v>34</v>
      </c>
      <c r="O22" s="24" t="s">
        <v>138</v>
      </c>
      <c r="P22" s="24" t="s">
        <v>139</v>
      </c>
      <c r="Q22" s="24" t="s">
        <v>37</v>
      </c>
      <c r="R22" s="24"/>
      <c r="S22" s="24"/>
      <c r="T22" s="24"/>
      <c r="U22" s="24"/>
      <c r="V22" s="35"/>
    </row>
    <row r="23" customFormat="false" ht="13.8" hidden="false" customHeight="false" outlineLevel="0" collapsed="false">
      <c r="A23" s="41" t="s">
        <v>140</v>
      </c>
      <c r="B23" s="42" t="n">
        <v>45901</v>
      </c>
      <c r="C23" s="29" t="s">
        <v>141</v>
      </c>
      <c r="D23" s="29" t="s">
        <v>142</v>
      </c>
      <c r="E23" s="30" t="s">
        <v>143</v>
      </c>
      <c r="F23" s="30" t="s">
        <v>29</v>
      </c>
      <c r="G23" s="31" t="n">
        <v>25000</v>
      </c>
      <c r="H23" s="32" t="s">
        <v>144</v>
      </c>
      <c r="I23" s="32" t="s">
        <v>145</v>
      </c>
      <c r="J23" s="43" t="n">
        <v>45901</v>
      </c>
      <c r="K23" s="43" t="n">
        <v>46022</v>
      </c>
      <c r="L23" s="18" t="s">
        <v>65</v>
      </c>
      <c r="M23" s="18" t="s">
        <v>146</v>
      </c>
      <c r="N23" s="24" t="s">
        <v>34</v>
      </c>
      <c r="O23" s="24" t="s">
        <v>147</v>
      </c>
      <c r="P23" s="24" t="s">
        <v>148</v>
      </c>
      <c r="Q23" s="24" t="s">
        <v>37</v>
      </c>
      <c r="R23" s="24"/>
      <c r="S23" s="24"/>
      <c r="T23" s="24"/>
      <c r="U23" s="24"/>
      <c r="V23" s="24"/>
    </row>
    <row r="24" customFormat="false" ht="13.8" hidden="false" customHeight="false" outlineLevel="0" collapsed="false">
      <c r="A24" s="27" t="s">
        <v>149</v>
      </c>
      <c r="B24" s="38" t="n">
        <v>45905</v>
      </c>
      <c r="C24" s="29" t="s">
        <v>150</v>
      </c>
      <c r="D24" s="29" t="s">
        <v>151</v>
      </c>
      <c r="E24" s="30" t="s">
        <v>152</v>
      </c>
      <c r="F24" s="30" t="s">
        <v>29</v>
      </c>
      <c r="G24" s="31" t="n">
        <v>97158.69</v>
      </c>
      <c r="H24" s="32" t="s">
        <v>42</v>
      </c>
      <c r="I24" s="32" t="s">
        <v>31</v>
      </c>
      <c r="J24" s="43" t="n">
        <v>45908</v>
      </c>
      <c r="K24" s="43" t="n">
        <v>46022</v>
      </c>
      <c r="L24" s="18" t="s">
        <v>93</v>
      </c>
      <c r="M24" s="48" t="s">
        <v>153</v>
      </c>
      <c r="N24" s="24" t="s">
        <v>34</v>
      </c>
      <c r="O24" s="40" t="s">
        <v>154</v>
      </c>
      <c r="P24" s="24" t="s">
        <v>48</v>
      </c>
      <c r="Q24" s="24" t="s">
        <v>37</v>
      </c>
      <c r="R24" s="24"/>
      <c r="S24" s="24"/>
      <c r="T24" s="24"/>
      <c r="U24" s="24"/>
      <c r="V24" s="35"/>
    </row>
    <row r="25" customFormat="false" ht="13.8" hidden="false" customHeight="false" outlineLevel="0" collapsed="false">
      <c r="A25" s="27" t="s">
        <v>155</v>
      </c>
      <c r="B25" s="38" t="n">
        <v>45910</v>
      </c>
      <c r="C25" s="49" t="s">
        <v>156</v>
      </c>
      <c r="D25" s="29" t="s">
        <v>157</v>
      </c>
      <c r="E25" s="30" t="s">
        <v>158</v>
      </c>
      <c r="F25" s="30" t="s">
        <v>29</v>
      </c>
      <c r="G25" s="31" t="n">
        <v>210000</v>
      </c>
      <c r="H25" s="32" t="s">
        <v>42</v>
      </c>
      <c r="I25" s="32" t="s">
        <v>31</v>
      </c>
      <c r="J25" s="43" t="n">
        <v>45910</v>
      </c>
      <c r="K25" s="43" t="n">
        <v>46022</v>
      </c>
      <c r="L25" s="18" t="s">
        <v>44</v>
      </c>
      <c r="M25" s="48" t="s">
        <v>153</v>
      </c>
      <c r="N25" s="24" t="s">
        <v>34</v>
      </c>
      <c r="O25" s="40" t="s">
        <v>154</v>
      </c>
      <c r="P25" s="24" t="s">
        <v>48</v>
      </c>
      <c r="Q25" s="24" t="s">
        <v>37</v>
      </c>
      <c r="R25" s="24"/>
      <c r="S25" s="24"/>
      <c r="T25" s="24"/>
      <c r="U25" s="24"/>
      <c r="V25" s="35"/>
    </row>
    <row r="26" customFormat="false" ht="13.8" hidden="false" customHeight="false" outlineLevel="0" collapsed="false">
      <c r="A26" s="27" t="s">
        <v>159</v>
      </c>
      <c r="B26" s="38" t="n">
        <v>45910</v>
      </c>
      <c r="C26" s="29" t="s">
        <v>160</v>
      </c>
      <c r="D26" s="29" t="s">
        <v>161</v>
      </c>
      <c r="E26" s="30" t="s">
        <v>162</v>
      </c>
      <c r="F26" s="30" t="s">
        <v>29</v>
      </c>
      <c r="G26" s="31" t="n">
        <v>65000</v>
      </c>
      <c r="H26" s="32" t="s">
        <v>163</v>
      </c>
      <c r="I26" s="32" t="s">
        <v>164</v>
      </c>
      <c r="J26" s="43" t="n">
        <v>45910</v>
      </c>
      <c r="K26" s="43" t="n">
        <v>46022</v>
      </c>
      <c r="L26" s="18" t="s">
        <v>65</v>
      </c>
      <c r="M26" s="18" t="s">
        <v>165</v>
      </c>
      <c r="N26" s="24" t="s">
        <v>34</v>
      </c>
      <c r="O26" s="24" t="s">
        <v>166</v>
      </c>
      <c r="P26" s="48" t="s">
        <v>167</v>
      </c>
      <c r="Q26" s="24" t="s">
        <v>37</v>
      </c>
      <c r="R26" s="24"/>
      <c r="S26" s="24"/>
      <c r="T26" s="24"/>
      <c r="U26" s="24"/>
      <c r="V26" s="35"/>
    </row>
    <row r="27" customFormat="false" ht="14.25" hidden="false" customHeight="false" outlineLevel="0" collapsed="false">
      <c r="A27" s="27" t="s">
        <v>168</v>
      </c>
      <c r="B27" s="38" t="n">
        <v>45917</v>
      </c>
      <c r="C27" s="29" t="s">
        <v>169</v>
      </c>
      <c r="D27" s="29" t="s">
        <v>170</v>
      </c>
      <c r="E27" s="30" t="s">
        <v>171</v>
      </c>
      <c r="F27" s="30" t="s">
        <v>101</v>
      </c>
      <c r="G27" s="31" t="n">
        <v>35000</v>
      </c>
      <c r="H27" s="32" t="s">
        <v>53</v>
      </c>
      <c r="I27" s="32" t="s">
        <v>54</v>
      </c>
      <c r="J27" s="33" t="n">
        <v>45919</v>
      </c>
      <c r="K27" s="33" t="n">
        <v>46022</v>
      </c>
      <c r="L27" s="18" t="s">
        <v>55</v>
      </c>
      <c r="M27" s="18" t="s">
        <v>56</v>
      </c>
      <c r="N27" s="24" t="s">
        <v>34</v>
      </c>
      <c r="O27" s="37" t="s">
        <v>57</v>
      </c>
      <c r="P27" s="37" t="s">
        <v>58</v>
      </c>
      <c r="Q27" s="24" t="s">
        <v>37</v>
      </c>
      <c r="R27" s="24"/>
      <c r="S27" s="24"/>
      <c r="T27" s="24"/>
      <c r="U27" s="24"/>
      <c r="V27" s="24"/>
    </row>
    <row r="28" customFormat="false" ht="13.8" hidden="false" customHeight="false" outlineLevel="0" collapsed="false">
      <c r="A28" s="27" t="s">
        <v>172</v>
      </c>
      <c r="B28" s="38" t="n">
        <v>45936</v>
      </c>
      <c r="C28" s="29" t="s">
        <v>173</v>
      </c>
      <c r="D28" s="29" t="s">
        <v>174</v>
      </c>
      <c r="E28" s="30" t="s">
        <v>175</v>
      </c>
      <c r="F28" s="30" t="s">
        <v>29</v>
      </c>
      <c r="G28" s="31" t="n">
        <v>6000</v>
      </c>
      <c r="H28" s="32" t="s">
        <v>176</v>
      </c>
      <c r="I28" s="32" t="s">
        <v>177</v>
      </c>
      <c r="J28" s="43" t="n">
        <v>45938</v>
      </c>
      <c r="K28" s="43" t="n">
        <v>46022</v>
      </c>
      <c r="L28" s="18" t="s">
        <v>65</v>
      </c>
      <c r="M28" s="18" t="s">
        <v>178</v>
      </c>
      <c r="N28" s="24" t="s">
        <v>34</v>
      </c>
      <c r="O28" s="24" t="s">
        <v>179</v>
      </c>
      <c r="P28" s="24" t="s">
        <v>180</v>
      </c>
      <c r="Q28" s="24" t="s">
        <v>37</v>
      </c>
      <c r="R28" s="24"/>
      <c r="S28" s="24"/>
      <c r="T28" s="24"/>
      <c r="U28" s="24"/>
      <c r="V28" s="35"/>
    </row>
    <row r="29" customFormat="false" ht="13.8" hidden="false" customHeight="false" outlineLevel="0" collapsed="false">
      <c r="A29" s="41" t="s">
        <v>181</v>
      </c>
      <c r="B29" s="38" t="n">
        <v>45965</v>
      </c>
      <c r="C29" s="29" t="s">
        <v>182</v>
      </c>
      <c r="D29" s="29" t="s">
        <v>183</v>
      </c>
      <c r="E29" s="30" t="s">
        <v>184</v>
      </c>
      <c r="F29" s="30" t="s">
        <v>101</v>
      </c>
      <c r="G29" s="31" t="n">
        <v>21474.14</v>
      </c>
      <c r="H29" s="32" t="s">
        <v>116</v>
      </c>
      <c r="I29" s="32" t="s">
        <v>117</v>
      </c>
      <c r="J29" s="43" t="n">
        <v>45965</v>
      </c>
      <c r="K29" s="43" t="n">
        <v>46022</v>
      </c>
      <c r="L29" s="45" t="s">
        <v>93</v>
      </c>
      <c r="M29" s="46" t="s">
        <v>118</v>
      </c>
      <c r="N29" s="24" t="s">
        <v>34</v>
      </c>
      <c r="O29" s="34" t="s">
        <v>119</v>
      </c>
      <c r="P29" s="37" t="s">
        <v>120</v>
      </c>
      <c r="Q29" s="24" t="s">
        <v>37</v>
      </c>
      <c r="R29" s="24"/>
      <c r="S29" s="24"/>
      <c r="T29" s="24"/>
      <c r="U29" s="24"/>
      <c r="V29" s="35"/>
    </row>
    <row r="30" customFormat="false" ht="13.8" hidden="false" customHeight="false" outlineLevel="0" collapsed="false">
      <c r="A30" s="41" t="s">
        <v>99</v>
      </c>
      <c r="B30" s="38" t="n">
        <v>45965</v>
      </c>
      <c r="C30" s="29" t="s">
        <v>182</v>
      </c>
      <c r="D30" s="29" t="s">
        <v>183</v>
      </c>
      <c r="E30" s="30" t="s">
        <v>152</v>
      </c>
      <c r="F30" s="30" t="s">
        <v>101</v>
      </c>
      <c r="G30" s="31" t="n">
        <v>21474.14</v>
      </c>
      <c r="H30" s="32" t="s">
        <v>91</v>
      </c>
      <c r="I30" s="32" t="s">
        <v>92</v>
      </c>
      <c r="J30" s="33" t="n">
        <v>45965</v>
      </c>
      <c r="K30" s="33" t="n">
        <v>46022</v>
      </c>
      <c r="L30" s="18" t="s">
        <v>93</v>
      </c>
      <c r="M30" s="18" t="s">
        <v>94</v>
      </c>
      <c r="N30" s="24" t="s">
        <v>34</v>
      </c>
      <c r="O30" s="40" t="s">
        <v>95</v>
      </c>
      <c r="P30" s="24" t="s">
        <v>96</v>
      </c>
      <c r="Q30" s="24" t="s">
        <v>37</v>
      </c>
      <c r="R30" s="24"/>
      <c r="S30" s="24"/>
      <c r="T30" s="24"/>
      <c r="U30" s="24"/>
      <c r="V30" s="24"/>
    </row>
    <row r="31" customFormat="false" ht="13.8" hidden="false" customHeight="false" outlineLevel="0" collapsed="false">
      <c r="A31" s="50"/>
      <c r="B31" s="38"/>
      <c r="C31" s="29"/>
      <c r="D31" s="29"/>
      <c r="E31" s="30"/>
      <c r="F31" s="30"/>
      <c r="G31" s="31"/>
      <c r="H31" s="32"/>
      <c r="I31" s="51"/>
      <c r="J31" s="43"/>
      <c r="K31" s="43"/>
      <c r="L31" s="18"/>
      <c r="M31" s="18"/>
      <c r="N31" s="24"/>
      <c r="O31" s="24"/>
      <c r="P31" s="24"/>
      <c r="Q31" s="24"/>
      <c r="R31" s="24"/>
      <c r="S31" s="24"/>
      <c r="T31" s="24"/>
      <c r="U31" s="24"/>
      <c r="V31" s="35"/>
    </row>
    <row r="32" customFormat="false" ht="13.8" hidden="false" customHeight="false" outlineLevel="0" collapsed="false">
      <c r="A32" s="50"/>
      <c r="B32" s="38"/>
      <c r="C32" s="29"/>
      <c r="D32" s="29"/>
      <c r="E32" s="30"/>
      <c r="F32" s="30"/>
      <c r="G32" s="31"/>
      <c r="H32" s="32"/>
      <c r="I32" s="32"/>
      <c r="J32" s="43"/>
      <c r="K32" s="43"/>
      <c r="L32" s="18"/>
      <c r="M32" s="18"/>
      <c r="N32" s="24"/>
      <c r="O32" s="24"/>
      <c r="P32" s="24"/>
      <c r="Q32" s="24"/>
      <c r="R32" s="24"/>
      <c r="S32" s="24"/>
      <c r="T32" s="24"/>
      <c r="U32" s="24"/>
      <c r="V32" s="24"/>
    </row>
    <row r="33" customFormat="false" ht="13.8" hidden="false" customHeight="false" outlineLevel="0" collapsed="false">
      <c r="A33" s="50"/>
      <c r="B33" s="38"/>
      <c r="C33" s="29"/>
      <c r="D33" s="29"/>
      <c r="E33" s="30"/>
      <c r="F33" s="30"/>
      <c r="G33" s="31"/>
      <c r="H33" s="32"/>
      <c r="I33" s="32"/>
      <c r="J33" s="43"/>
      <c r="K33" s="43"/>
      <c r="L33" s="18"/>
      <c r="M33" s="18"/>
      <c r="N33" s="24"/>
      <c r="O33" s="24"/>
      <c r="P33" s="24"/>
      <c r="Q33" s="24"/>
      <c r="R33" s="24"/>
      <c r="S33" s="24"/>
      <c r="T33" s="24"/>
      <c r="U33" s="24"/>
      <c r="V33" s="24"/>
    </row>
    <row r="34" customFormat="false" ht="13.8" hidden="false" customHeight="false" outlineLevel="0" collapsed="false">
      <c r="A34" s="50"/>
      <c r="B34" s="38"/>
      <c r="C34" s="29"/>
      <c r="D34" s="29"/>
      <c r="E34" s="30"/>
      <c r="F34" s="30"/>
      <c r="G34" s="31"/>
      <c r="H34" s="32"/>
      <c r="I34" s="32"/>
      <c r="J34" s="43"/>
      <c r="K34" s="43"/>
      <c r="L34" s="18"/>
      <c r="M34" s="18"/>
      <c r="N34" s="24"/>
      <c r="O34" s="24"/>
      <c r="P34" s="24"/>
      <c r="Q34" s="24"/>
      <c r="R34" s="24"/>
      <c r="S34" s="24"/>
      <c r="T34" s="24"/>
      <c r="U34" s="24"/>
      <c r="V34" s="35"/>
    </row>
    <row r="35" customFormat="false" ht="13.8" hidden="false" customHeight="false" outlineLevel="0" collapsed="false">
      <c r="A35" s="50"/>
      <c r="B35" s="38"/>
      <c r="C35" s="29"/>
      <c r="D35" s="29"/>
      <c r="E35" s="30"/>
      <c r="F35" s="30"/>
      <c r="G35" s="31"/>
      <c r="H35" s="32"/>
      <c r="I35" s="32"/>
      <c r="J35" s="43"/>
      <c r="K35" s="43"/>
      <c r="L35" s="18"/>
      <c r="M35" s="18"/>
      <c r="N35" s="24"/>
      <c r="O35" s="24"/>
      <c r="P35" s="24"/>
      <c r="Q35" s="24"/>
      <c r="R35" s="24"/>
      <c r="S35" s="24"/>
      <c r="T35" s="24"/>
      <c r="U35" s="24"/>
      <c r="V35" s="35"/>
    </row>
    <row r="36" customFormat="false" ht="13.8" hidden="false" customHeight="false" outlineLevel="0" collapsed="false">
      <c r="A36" s="52"/>
      <c r="B36" s="38"/>
      <c r="C36" s="30"/>
      <c r="D36" s="30"/>
      <c r="E36" s="53" t="s">
        <v>185</v>
      </c>
      <c r="F36" s="53"/>
      <c r="G36" s="31"/>
      <c r="H36" s="54" t="s">
        <v>186</v>
      </c>
      <c r="I36" s="10"/>
      <c r="J36" s="10"/>
      <c r="K36" s="10"/>
      <c r="L36" s="19"/>
      <c r="M36" s="19"/>
      <c r="N36" s="10"/>
      <c r="O36" s="10"/>
      <c r="P36" s="10"/>
    </row>
    <row r="37" customFormat="false" ht="13.8" hidden="false" customHeight="false" outlineLevel="0" collapsed="false">
      <c r="A37" s="52"/>
      <c r="B37" s="53"/>
      <c r="C37" s="53"/>
      <c r="D37" s="53"/>
      <c r="E37" s="55" t="s">
        <v>4</v>
      </c>
      <c r="F37" s="56" t="s">
        <v>187</v>
      </c>
      <c r="G37" s="57" t="n">
        <v>1046235.46</v>
      </c>
      <c r="H37" s="58" t="n">
        <v>45965</v>
      </c>
      <c r="I37" s="10"/>
      <c r="J37" s="10"/>
      <c r="K37" s="10"/>
      <c r="L37" s="19"/>
      <c r="M37" s="19"/>
      <c r="N37" s="10"/>
      <c r="O37" s="10"/>
      <c r="P37" s="10"/>
    </row>
    <row r="38" customFormat="false" ht="13.8" hidden="false" customHeight="false" outlineLevel="0" collapsed="false">
      <c r="A38" s="52"/>
      <c r="B38" s="32"/>
      <c r="C38" s="29"/>
      <c r="D38" s="29"/>
      <c r="E38" s="59" t="s">
        <v>188</v>
      </c>
      <c r="F38" s="60" t="s">
        <v>189</v>
      </c>
      <c r="G38" s="61" t="n">
        <v>83000</v>
      </c>
      <c r="H38" s="54"/>
      <c r="I38" s="10"/>
      <c r="J38" s="10"/>
      <c r="K38" s="10"/>
      <c r="L38" s="19"/>
      <c r="M38" s="19"/>
      <c r="N38" s="10"/>
      <c r="O38" s="10"/>
      <c r="P38" s="10"/>
    </row>
    <row r="39" customFormat="false" ht="13.8" hidden="false" customHeight="false" outlineLevel="0" collapsed="false">
      <c r="A39" s="52"/>
      <c r="B39" s="32"/>
      <c r="C39" s="29"/>
      <c r="D39" s="29"/>
      <c r="E39" s="62" t="s">
        <v>190</v>
      </c>
      <c r="F39" s="63" t="s">
        <v>191</v>
      </c>
      <c r="G39" s="64" t="n">
        <v>773128.49</v>
      </c>
      <c r="H39" s="54"/>
      <c r="I39" s="10"/>
      <c r="J39" s="10"/>
      <c r="K39" s="10"/>
      <c r="L39" s="19"/>
      <c r="M39" s="19"/>
      <c r="N39" s="10"/>
      <c r="O39" s="10"/>
      <c r="P39" s="10"/>
    </row>
    <row r="40" customFormat="false" ht="13.8" hidden="false" customHeight="false" outlineLevel="0" collapsed="false">
      <c r="A40" s="52"/>
      <c r="B40" s="32"/>
      <c r="C40" s="29"/>
      <c r="D40" s="29"/>
      <c r="E40" s="62" t="s">
        <v>192</v>
      </c>
      <c r="F40" s="63" t="s">
        <v>189</v>
      </c>
      <c r="G40" s="64" t="n">
        <v>50000</v>
      </c>
      <c r="H40" s="24"/>
      <c r="I40" s="10"/>
      <c r="J40" s="10"/>
      <c r="K40" s="10"/>
      <c r="L40" s="19"/>
      <c r="M40" s="19"/>
      <c r="N40" s="10"/>
      <c r="O40" s="10"/>
      <c r="P40" s="10"/>
    </row>
    <row r="41" customFormat="false" ht="24" hidden="false" customHeight="false" outlineLevel="0" collapsed="false">
      <c r="A41" s="52"/>
      <c r="B41" s="32"/>
      <c r="C41" s="29"/>
      <c r="D41" s="29"/>
      <c r="E41" s="65" t="s">
        <v>193</v>
      </c>
      <c r="F41" s="63" t="s">
        <v>194</v>
      </c>
      <c r="G41" s="66" t="n">
        <v>140106.97</v>
      </c>
      <c r="H41" s="67"/>
      <c r="I41" s="10"/>
      <c r="J41" s="10"/>
      <c r="K41" s="10"/>
      <c r="L41" s="19"/>
      <c r="M41" s="19"/>
      <c r="N41" s="10"/>
      <c r="O41" s="10"/>
      <c r="P41" s="10"/>
    </row>
    <row r="42" customFormat="false" ht="13.8" hidden="false" customHeight="false" outlineLevel="0" collapsed="false">
      <c r="A42" s="68"/>
      <c r="B42" s="10"/>
      <c r="C42" s="69"/>
      <c r="D42" s="69"/>
      <c r="E42" s="70"/>
      <c r="F42" s="70"/>
      <c r="G42" s="71"/>
      <c r="H42" s="10"/>
      <c r="I42" s="10"/>
      <c r="J42" s="10"/>
      <c r="K42" s="10"/>
      <c r="L42" s="19"/>
      <c r="M42" s="19"/>
      <c r="N42" s="10"/>
      <c r="O42" s="10"/>
      <c r="P42" s="10"/>
    </row>
    <row r="43" customFormat="false" ht="13.8" hidden="false" customHeight="false" outlineLevel="0" collapsed="false">
      <c r="A43" s="72" t="s">
        <v>195</v>
      </c>
      <c r="B43" s="72"/>
      <c r="C43" s="72"/>
      <c r="D43" s="69"/>
      <c r="E43" s="70"/>
      <c r="F43" s="70"/>
      <c r="G43" s="71"/>
      <c r="H43" s="10"/>
      <c r="I43" s="10"/>
      <c r="J43" s="10"/>
      <c r="K43" s="10"/>
      <c r="L43" s="19"/>
      <c r="M43" s="19"/>
      <c r="N43" s="10"/>
      <c r="O43" s="10"/>
      <c r="P43" s="10"/>
    </row>
    <row r="44" customFormat="false" ht="13.8" hidden="false" customHeight="false" outlineLevel="0" collapsed="false">
      <c r="A44" s="73" t="s">
        <v>196</v>
      </c>
      <c r="B44" s="73"/>
      <c r="C44" s="73"/>
      <c r="D44" s="17" t="s">
        <v>197</v>
      </c>
      <c r="E44" s="17"/>
      <c r="F44" s="17"/>
      <c r="G44" s="17"/>
      <c r="H44" s="24" t="s">
        <v>198</v>
      </c>
      <c r="I44" s="10"/>
    </row>
    <row r="45" customFormat="false" ht="13.8" hidden="false" customHeight="false" outlineLevel="0" collapsed="false">
      <c r="A45" s="73" t="s">
        <v>199</v>
      </c>
      <c r="B45" s="73"/>
      <c r="C45" s="73"/>
      <c r="D45" s="17" t="s">
        <v>200</v>
      </c>
      <c r="E45" s="17"/>
      <c r="F45" s="17" t="s">
        <v>201</v>
      </c>
      <c r="G45" s="17"/>
      <c r="H45" s="24" t="s">
        <v>202</v>
      </c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9">
    <mergeCell ref="E2:H2"/>
    <mergeCell ref="F3:H3"/>
    <mergeCell ref="E4:H4"/>
    <mergeCell ref="J4:K4"/>
    <mergeCell ref="J5:K5"/>
    <mergeCell ref="J8:K8"/>
    <mergeCell ref="Q9:U9"/>
    <mergeCell ref="Q10:U10"/>
    <mergeCell ref="Q11:U11"/>
    <mergeCell ref="Q12:U12"/>
    <mergeCell ref="Q13:U13"/>
    <mergeCell ref="Q14:U14"/>
    <mergeCell ref="Q15:U15"/>
    <mergeCell ref="Q16:U16"/>
    <mergeCell ref="Q17:U17"/>
    <mergeCell ref="Q18:U18"/>
    <mergeCell ref="Q19:U19"/>
    <mergeCell ref="Q20:U20"/>
    <mergeCell ref="Q21:U21"/>
    <mergeCell ref="Q22:U22"/>
    <mergeCell ref="Q23:U23"/>
    <mergeCell ref="Q24:U24"/>
    <mergeCell ref="Q25:U25"/>
    <mergeCell ref="Q26:U26"/>
    <mergeCell ref="Q27:U27"/>
    <mergeCell ref="Q28:U28"/>
    <mergeCell ref="Q29:U29"/>
    <mergeCell ref="Q30:U30"/>
    <mergeCell ref="Q31:U31"/>
    <mergeCell ref="Q32:U32"/>
    <mergeCell ref="Q33:U33"/>
    <mergeCell ref="Q34:U34"/>
    <mergeCell ref="Q35:U35"/>
    <mergeCell ref="A43:C43"/>
    <mergeCell ref="A44:C44"/>
    <mergeCell ref="D44:G44"/>
    <mergeCell ref="A45:C45"/>
    <mergeCell ref="D45:E45"/>
    <mergeCell ref="F45:G45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7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048576"/>
  <sheetViews>
    <sheetView showFormulas="false" showGridLines="true" showRowColHeaders="true" showZeros="true" rightToLeft="false" tabSelected="false" showOutlineSymbols="true" defaultGridColor="true" view="normal" topLeftCell="A34" colorId="64" zoomScale="100" zoomScaleNormal="100" zoomScalePageLayoutView="100" workbookViewId="0">
      <selection pane="topLeft" activeCell="R24" activeCellId="0" sqref="R24"/>
    </sheetView>
  </sheetViews>
  <sheetFormatPr defaultRowHeight="13.8" zeroHeight="false" outlineLevelRow="0" outlineLevelCol="0"/>
  <cols>
    <col collapsed="false" customWidth="true" hidden="false" outlineLevel="0" max="1" min="1" style="2" width="8.67"/>
    <col collapsed="false" customWidth="true" hidden="false" outlineLevel="0" max="2" min="2" style="2" width="9.91"/>
    <col collapsed="false" customWidth="true" hidden="false" outlineLevel="0" max="4" min="3" style="2" width="8.67"/>
    <col collapsed="false" customWidth="true" hidden="false" outlineLevel="0" max="5" min="5" style="2" width="13.06"/>
    <col collapsed="false" customWidth="true" hidden="false" outlineLevel="0" max="6" min="6" style="2" width="10.28"/>
    <col collapsed="false" customWidth="true" hidden="false" outlineLevel="0" max="7" min="7" style="2" width="14.35"/>
    <col collapsed="false" customWidth="true" hidden="false" outlineLevel="0" max="8" min="8" style="2" width="18.07"/>
    <col collapsed="false" customWidth="true" hidden="false" outlineLevel="0" max="9" min="9" style="2" width="12.37"/>
    <col collapsed="false" customWidth="true" hidden="false" outlineLevel="0" max="10" min="10" style="2" width="10.84"/>
    <col collapsed="false" customWidth="true" hidden="false" outlineLevel="0" max="11" min="11" style="2" width="11.53"/>
    <col collapsed="false" customWidth="true" hidden="false" outlineLevel="0" max="12" min="12" style="3" width="19.17"/>
    <col collapsed="false" customWidth="true" hidden="false" outlineLevel="0" max="13" min="13" style="2" width="16.53"/>
    <col collapsed="false" customWidth="true" hidden="false" outlineLevel="0" max="14" min="14" style="2" width="11.81"/>
    <col collapsed="false" customWidth="true" hidden="false" outlineLevel="0" max="1025" min="15" style="2" width="8.67"/>
  </cols>
  <sheetData>
    <row r="1" customFormat="false" ht="13.8" hidden="false" customHeight="false" outlineLevel="0" collapsed="false">
      <c r="A1" s="74" t="s">
        <v>203</v>
      </c>
      <c r="B1" s="75" t="s">
        <v>204</v>
      </c>
      <c r="C1" s="75"/>
      <c r="D1" s="75"/>
      <c r="E1" s="75"/>
    </row>
    <row r="2" customFormat="false" ht="24" hidden="false" customHeight="false" outlineLevel="0" collapsed="false">
      <c r="A2" s="20" t="s">
        <v>7</v>
      </c>
      <c r="B2" s="21" t="s">
        <v>8</v>
      </c>
      <c r="C2" s="22" t="s">
        <v>9</v>
      </c>
      <c r="D2" s="22" t="s">
        <v>10</v>
      </c>
      <c r="E2" s="22" t="s">
        <v>11</v>
      </c>
      <c r="F2" s="22" t="s">
        <v>12</v>
      </c>
      <c r="G2" s="23" t="s">
        <v>13</v>
      </c>
      <c r="H2" s="21" t="s">
        <v>14</v>
      </c>
      <c r="I2" s="21" t="s">
        <v>15</v>
      </c>
      <c r="J2" s="24" t="s">
        <v>16</v>
      </c>
      <c r="K2" s="24" t="s">
        <v>17</v>
      </c>
      <c r="L2" s="76" t="s">
        <v>18</v>
      </c>
      <c r="M2" s="77" t="s">
        <v>205</v>
      </c>
      <c r="N2" s="24" t="s">
        <v>206</v>
      </c>
    </row>
    <row r="3" customFormat="false" ht="13.8" hidden="false" customHeight="false" outlineLevel="0" collapsed="false">
      <c r="A3" s="27" t="s">
        <v>59</v>
      </c>
      <c r="B3" s="28" t="n">
        <v>45841</v>
      </c>
      <c r="C3" s="29" t="s">
        <v>60</v>
      </c>
      <c r="D3" s="29" t="s">
        <v>61</v>
      </c>
      <c r="E3" s="30" t="s">
        <v>62</v>
      </c>
      <c r="F3" s="30" t="s">
        <v>29</v>
      </c>
      <c r="G3" s="31" t="n">
        <v>55000</v>
      </c>
      <c r="H3" s="32" t="s">
        <v>207</v>
      </c>
      <c r="I3" s="32" t="s">
        <v>208</v>
      </c>
      <c r="J3" s="33" t="n">
        <v>45842</v>
      </c>
      <c r="K3" s="33" t="n">
        <v>46022</v>
      </c>
      <c r="L3" s="76" t="s">
        <v>65</v>
      </c>
      <c r="M3" s="24" t="s">
        <v>209</v>
      </c>
      <c r="N3" s="24" t="s">
        <v>210</v>
      </c>
    </row>
    <row r="4" customFormat="false" ht="13.8" hidden="false" customHeight="false" outlineLevel="0" collapsed="false">
      <c r="A4" s="27" t="s">
        <v>69</v>
      </c>
      <c r="B4" s="38" t="n">
        <v>45841</v>
      </c>
      <c r="C4" s="29" t="s">
        <v>70</v>
      </c>
      <c r="D4" s="29" t="s">
        <v>71</v>
      </c>
      <c r="E4" s="30" t="s">
        <v>72</v>
      </c>
      <c r="F4" s="30" t="s">
        <v>29</v>
      </c>
      <c r="G4" s="31" t="n">
        <v>11000</v>
      </c>
      <c r="H4" s="32" t="s">
        <v>211</v>
      </c>
      <c r="I4" s="32" t="s">
        <v>212</v>
      </c>
      <c r="J4" s="33" t="n">
        <v>45842</v>
      </c>
      <c r="K4" s="33" t="n">
        <v>46022</v>
      </c>
      <c r="L4" s="76" t="s">
        <v>65</v>
      </c>
      <c r="M4" s="24" t="s">
        <v>213</v>
      </c>
      <c r="N4" s="43" t="n">
        <v>45930</v>
      </c>
    </row>
    <row r="5" customFormat="false" ht="13.8" hidden="false" customHeight="false" outlineLevel="0" collapsed="false">
      <c r="A5" s="27" t="s">
        <v>78</v>
      </c>
      <c r="B5" s="39" t="n">
        <v>45841</v>
      </c>
      <c r="C5" s="29" t="s">
        <v>79</v>
      </c>
      <c r="D5" s="29" t="s">
        <v>80</v>
      </c>
      <c r="E5" s="30" t="s">
        <v>81</v>
      </c>
      <c r="F5" s="30" t="s">
        <v>29</v>
      </c>
      <c r="G5" s="31" t="n">
        <v>20000</v>
      </c>
      <c r="H5" s="32" t="s">
        <v>214</v>
      </c>
      <c r="I5" s="32" t="s">
        <v>83</v>
      </c>
      <c r="J5" s="33" t="n">
        <v>45842</v>
      </c>
      <c r="K5" s="33" t="n">
        <v>46022</v>
      </c>
      <c r="L5" s="76" t="s">
        <v>65</v>
      </c>
      <c r="M5" s="24"/>
      <c r="N5" s="24"/>
    </row>
    <row r="6" customFormat="false" ht="13.8" hidden="false" customHeight="false" outlineLevel="0" collapsed="false">
      <c r="A6" s="27" t="s">
        <v>97</v>
      </c>
      <c r="B6" s="38" t="n">
        <v>45847</v>
      </c>
      <c r="C6" s="29" t="s">
        <v>98</v>
      </c>
      <c r="D6" s="29" t="s">
        <v>99</v>
      </c>
      <c r="E6" s="30" t="s">
        <v>100</v>
      </c>
      <c r="F6" s="30" t="s">
        <v>101</v>
      </c>
      <c r="G6" s="31" t="n">
        <v>26000</v>
      </c>
      <c r="H6" s="32" t="s">
        <v>214</v>
      </c>
      <c r="I6" s="32" t="s">
        <v>83</v>
      </c>
      <c r="J6" s="33" t="n">
        <v>45848</v>
      </c>
      <c r="K6" s="33" t="n">
        <v>46022</v>
      </c>
      <c r="L6" s="76" t="s">
        <v>65</v>
      </c>
      <c r="M6" s="24" t="s">
        <v>215</v>
      </c>
      <c r="N6" s="43" t="n">
        <v>45958</v>
      </c>
    </row>
    <row r="7" customFormat="false" ht="13.8" hidden="false" customHeight="false" outlineLevel="0" collapsed="false">
      <c r="A7" s="27" t="s">
        <v>102</v>
      </c>
      <c r="B7" s="38" t="n">
        <v>45847</v>
      </c>
      <c r="C7" s="29" t="s">
        <v>98</v>
      </c>
      <c r="D7" s="29" t="s">
        <v>99</v>
      </c>
      <c r="E7" s="30" t="s">
        <v>100</v>
      </c>
      <c r="F7" s="30" t="s">
        <v>101</v>
      </c>
      <c r="G7" s="31" t="n">
        <v>22000</v>
      </c>
      <c r="H7" s="32" t="s">
        <v>211</v>
      </c>
      <c r="I7" s="32" t="s">
        <v>212</v>
      </c>
      <c r="J7" s="43" t="n">
        <v>45848</v>
      </c>
      <c r="K7" s="33" t="n">
        <v>46022</v>
      </c>
      <c r="L7" s="76" t="s">
        <v>65</v>
      </c>
      <c r="M7" s="24" t="s">
        <v>216</v>
      </c>
      <c r="N7" s="43" t="n">
        <v>45952</v>
      </c>
    </row>
    <row r="8" customFormat="false" ht="13.8" hidden="false" customHeight="false" outlineLevel="0" collapsed="false">
      <c r="A8" s="27" t="s">
        <v>121</v>
      </c>
      <c r="B8" s="38" t="n">
        <v>45894</v>
      </c>
      <c r="C8" s="29" t="s">
        <v>122</v>
      </c>
      <c r="D8" s="29" t="s">
        <v>123</v>
      </c>
      <c r="E8" s="30" t="s">
        <v>124</v>
      </c>
      <c r="F8" s="30" t="s">
        <v>29</v>
      </c>
      <c r="G8" s="31" t="n">
        <v>20000</v>
      </c>
      <c r="H8" s="32" t="s">
        <v>217</v>
      </c>
      <c r="I8" s="32" t="s">
        <v>126</v>
      </c>
      <c r="J8" s="43" t="n">
        <v>45895</v>
      </c>
      <c r="K8" s="43" t="n">
        <v>45961</v>
      </c>
      <c r="L8" s="78" t="s">
        <v>65</v>
      </c>
      <c r="M8" s="24" t="s">
        <v>218</v>
      </c>
      <c r="N8" s="33" t="n">
        <v>45898</v>
      </c>
    </row>
    <row r="9" customFormat="false" ht="13.8" hidden="false" customHeight="false" outlineLevel="0" collapsed="false">
      <c r="A9" s="27" t="s">
        <v>131</v>
      </c>
      <c r="B9" s="38" t="n">
        <v>45897</v>
      </c>
      <c r="C9" s="29" t="s">
        <v>132</v>
      </c>
      <c r="D9" s="29" t="s">
        <v>133</v>
      </c>
      <c r="E9" s="30" t="s">
        <v>134</v>
      </c>
      <c r="F9" s="30" t="s">
        <v>29</v>
      </c>
      <c r="G9" s="31" t="n">
        <v>70000</v>
      </c>
      <c r="H9" s="32" t="s">
        <v>219</v>
      </c>
      <c r="I9" s="32" t="s">
        <v>220</v>
      </c>
      <c r="J9" s="43" t="n">
        <v>45897</v>
      </c>
      <c r="K9" s="43" t="n">
        <v>46022</v>
      </c>
      <c r="L9" s="76" t="s">
        <v>65</v>
      </c>
      <c r="M9" s="24"/>
      <c r="N9" s="24"/>
    </row>
    <row r="10" customFormat="false" ht="13.8" hidden="false" customHeight="false" outlineLevel="0" collapsed="false">
      <c r="A10" s="27" t="s">
        <v>140</v>
      </c>
      <c r="B10" s="38" t="n">
        <v>45901</v>
      </c>
      <c r="C10" s="29" t="s">
        <v>141</v>
      </c>
      <c r="D10" s="29" t="s">
        <v>142</v>
      </c>
      <c r="E10" s="30" t="s">
        <v>143</v>
      </c>
      <c r="F10" s="30" t="s">
        <v>29</v>
      </c>
      <c r="G10" s="31" t="n">
        <v>25000</v>
      </c>
      <c r="H10" s="32" t="s">
        <v>221</v>
      </c>
      <c r="I10" s="32" t="s">
        <v>145</v>
      </c>
      <c r="J10" s="43" t="n">
        <v>45901</v>
      </c>
      <c r="K10" s="43" t="n">
        <v>46022</v>
      </c>
      <c r="L10" s="76" t="s">
        <v>65</v>
      </c>
      <c r="M10" s="24"/>
      <c r="N10" s="24"/>
    </row>
    <row r="11" customFormat="false" ht="13.8" hidden="false" customHeight="false" outlineLevel="0" collapsed="false">
      <c r="A11" s="27" t="s">
        <v>159</v>
      </c>
      <c r="B11" s="38" t="n">
        <v>45910</v>
      </c>
      <c r="C11" s="29" t="s">
        <v>160</v>
      </c>
      <c r="D11" s="29" t="s">
        <v>161</v>
      </c>
      <c r="E11" s="30" t="s">
        <v>162</v>
      </c>
      <c r="F11" s="30" t="s">
        <v>29</v>
      </c>
      <c r="G11" s="31" t="n">
        <v>65000</v>
      </c>
      <c r="H11" s="32" t="s">
        <v>222</v>
      </c>
      <c r="I11" s="32" t="s">
        <v>164</v>
      </c>
      <c r="J11" s="43" t="n">
        <v>45910</v>
      </c>
      <c r="K11" s="43" t="n">
        <v>46022</v>
      </c>
      <c r="L11" s="76" t="s">
        <v>65</v>
      </c>
      <c r="M11" s="24"/>
      <c r="N11" s="24"/>
    </row>
    <row r="12" customFormat="false" ht="13.8" hidden="false" customHeight="false" outlineLevel="0" collapsed="false">
      <c r="A12" s="27" t="s">
        <v>172</v>
      </c>
      <c r="B12" s="38" t="n">
        <v>45936</v>
      </c>
      <c r="C12" s="2" t="s">
        <v>173</v>
      </c>
      <c r="D12" s="2" t="s">
        <v>174</v>
      </c>
      <c r="E12" s="30" t="s">
        <v>175</v>
      </c>
      <c r="F12" s="30" t="s">
        <v>29</v>
      </c>
      <c r="G12" s="31" t="n">
        <v>6000</v>
      </c>
      <c r="H12" s="32" t="s">
        <v>223</v>
      </c>
      <c r="I12" s="32" t="s">
        <v>177</v>
      </c>
      <c r="J12" s="43" t="n">
        <v>45938</v>
      </c>
      <c r="K12" s="43" t="n">
        <v>46022</v>
      </c>
      <c r="L12" s="76" t="s">
        <v>65</v>
      </c>
      <c r="M12" s="24"/>
      <c r="N12" s="24"/>
    </row>
    <row r="13" customFormat="false" ht="13.8" hidden="false" customHeight="false" outlineLevel="0" collapsed="false">
      <c r="A13" s="50"/>
      <c r="B13" s="38"/>
      <c r="C13" s="29"/>
      <c r="D13" s="29"/>
      <c r="E13" s="30"/>
      <c r="F13" s="30"/>
      <c r="G13" s="31"/>
      <c r="H13" s="32"/>
      <c r="I13" s="32"/>
      <c r="J13" s="43"/>
      <c r="K13" s="43"/>
      <c r="L13" s="76"/>
      <c r="M13" s="24"/>
      <c r="N13" s="24"/>
    </row>
    <row r="14" customFormat="false" ht="13.8" hidden="false" customHeight="false" outlineLevel="0" collapsed="false">
      <c r="A14" s="50"/>
      <c r="B14" s="38"/>
      <c r="C14" s="29"/>
      <c r="D14" s="29"/>
      <c r="E14" s="30"/>
      <c r="F14" s="30"/>
      <c r="G14" s="31"/>
      <c r="H14" s="32"/>
      <c r="I14" s="32"/>
      <c r="J14" s="43"/>
      <c r="K14" s="43"/>
      <c r="L14" s="76"/>
      <c r="M14" s="24"/>
      <c r="N14" s="24"/>
    </row>
    <row r="15" customFormat="false" ht="13.8" hidden="false" customHeight="false" outlineLevel="0" collapsed="false">
      <c r="A15" s="50"/>
      <c r="B15" s="38"/>
      <c r="C15" s="29"/>
      <c r="D15" s="29"/>
      <c r="E15" s="30"/>
      <c r="F15" s="30"/>
      <c r="G15" s="31"/>
      <c r="H15" s="32"/>
      <c r="I15" s="32"/>
      <c r="J15" s="43"/>
      <c r="K15" s="43"/>
      <c r="L15" s="79" t="s">
        <v>224</v>
      </c>
      <c r="M15" s="80" t="n">
        <v>94355.58</v>
      </c>
    </row>
    <row r="16" customFormat="false" ht="13.8" hidden="false" customHeight="false" outlineLevel="0" collapsed="false">
      <c r="A16" s="52"/>
      <c r="B16" s="38"/>
      <c r="C16" s="30"/>
      <c r="D16" s="30"/>
      <c r="E16" s="53" t="s">
        <v>185</v>
      </c>
      <c r="F16" s="53"/>
      <c r="G16" s="31"/>
      <c r="H16" s="54" t="s">
        <v>186</v>
      </c>
      <c r="I16" s="54"/>
      <c r="J16" s="10"/>
      <c r="K16" s="10"/>
      <c r="L16" s="81"/>
    </row>
    <row r="17" customFormat="false" ht="13.8" hidden="false" customHeight="false" outlineLevel="0" collapsed="false">
      <c r="A17" s="52"/>
      <c r="B17" s="53"/>
      <c r="C17" s="53"/>
      <c r="D17" s="53"/>
      <c r="E17" s="55" t="s">
        <v>4</v>
      </c>
      <c r="F17" s="56" t="s">
        <v>187</v>
      </c>
      <c r="G17" s="57" t="n">
        <v>320000</v>
      </c>
      <c r="H17" s="82" t="s">
        <v>225</v>
      </c>
      <c r="I17" s="82"/>
      <c r="J17" s="82"/>
      <c r="K17" s="10"/>
      <c r="L17" s="81"/>
    </row>
    <row r="18" customFormat="false" ht="13.8" hidden="false" customHeight="false" outlineLevel="0" collapsed="false">
      <c r="A18" s="52"/>
      <c r="B18" s="32"/>
      <c r="C18" s="29"/>
      <c r="D18" s="29"/>
      <c r="E18" s="83" t="s">
        <v>188</v>
      </c>
      <c r="F18" s="60" t="s">
        <v>226</v>
      </c>
      <c r="G18" s="61" t="n">
        <v>48000</v>
      </c>
      <c r="H18" s="54"/>
      <c r="I18" s="10"/>
      <c r="J18" s="10"/>
      <c r="K18" s="10"/>
      <c r="L18" s="81"/>
    </row>
    <row r="19" customFormat="false" ht="13.8" hidden="false" customHeight="false" outlineLevel="0" collapsed="false">
      <c r="A19" s="52"/>
      <c r="B19" s="32"/>
      <c r="C19" s="29"/>
      <c r="D19" s="29"/>
      <c r="E19" s="62" t="s">
        <v>190</v>
      </c>
      <c r="F19" s="63" t="s">
        <v>191</v>
      </c>
      <c r="G19" s="64" t="n">
        <v>272000</v>
      </c>
      <c r="H19" s="54"/>
      <c r="I19" s="10"/>
      <c r="J19" s="10"/>
      <c r="K19" s="10"/>
      <c r="L19" s="81"/>
    </row>
    <row r="21" customFormat="false" ht="13.8" hidden="false" customHeight="false" outlineLevel="0" collapsed="false">
      <c r="A21" s="84" t="s">
        <v>227</v>
      </c>
      <c r="B21" s="84"/>
      <c r="C21" s="84"/>
      <c r="D21" s="84"/>
      <c r="E21" s="84"/>
    </row>
    <row r="22" customFormat="false" ht="24" hidden="false" customHeight="false" outlineLevel="0" collapsed="false">
      <c r="A22" s="20" t="s">
        <v>7</v>
      </c>
      <c r="B22" s="21" t="s">
        <v>8</v>
      </c>
      <c r="C22" s="22" t="s">
        <v>9</v>
      </c>
      <c r="D22" s="22" t="s">
        <v>10</v>
      </c>
      <c r="E22" s="22" t="s">
        <v>11</v>
      </c>
      <c r="F22" s="22" t="s">
        <v>12</v>
      </c>
      <c r="G22" s="23" t="s">
        <v>13</v>
      </c>
      <c r="H22" s="21" t="s">
        <v>14</v>
      </c>
      <c r="I22" s="21" t="s">
        <v>15</v>
      </c>
      <c r="J22" s="24" t="s">
        <v>16</v>
      </c>
      <c r="K22" s="24" t="s">
        <v>17</v>
      </c>
      <c r="L22" s="76" t="s">
        <v>18</v>
      </c>
      <c r="M22" s="77" t="s">
        <v>205</v>
      </c>
      <c r="N22" s="24" t="s">
        <v>206</v>
      </c>
    </row>
    <row r="23" customFormat="false" ht="13.8" hidden="false" customHeight="false" outlineLevel="0" collapsed="false">
      <c r="A23" s="27" t="s">
        <v>25</v>
      </c>
      <c r="B23" s="28" t="n">
        <v>45797</v>
      </c>
      <c r="C23" s="29" t="s">
        <v>228</v>
      </c>
      <c r="D23" s="29" t="s">
        <v>27</v>
      </c>
      <c r="E23" s="30" t="s">
        <v>28</v>
      </c>
      <c r="F23" s="30" t="s">
        <v>29</v>
      </c>
      <c r="G23" s="31" t="n">
        <v>38042.83</v>
      </c>
      <c r="H23" s="32" t="s">
        <v>229</v>
      </c>
      <c r="I23" s="32" t="s">
        <v>31</v>
      </c>
      <c r="J23" s="33" t="n">
        <v>45798</v>
      </c>
      <c r="K23" s="33" t="n">
        <v>46022</v>
      </c>
      <c r="L23" s="76" t="s">
        <v>32</v>
      </c>
      <c r="M23" s="24" t="s">
        <v>230</v>
      </c>
      <c r="N23" s="33" t="n">
        <v>45905</v>
      </c>
    </row>
    <row r="24" customFormat="false" ht="13.8" hidden="false" customHeight="false" outlineLevel="0" collapsed="false">
      <c r="A24" s="27" t="s">
        <v>38</v>
      </c>
      <c r="B24" s="28" t="n">
        <v>45803</v>
      </c>
      <c r="C24" s="29" t="s">
        <v>231</v>
      </c>
      <c r="D24" s="29" t="s">
        <v>40</v>
      </c>
      <c r="E24" s="30" t="s">
        <v>28</v>
      </c>
      <c r="F24" s="30" t="s">
        <v>29</v>
      </c>
      <c r="G24" s="31" t="n">
        <v>50000</v>
      </c>
      <c r="H24" s="32" t="s">
        <v>232</v>
      </c>
      <c r="I24" s="32" t="s">
        <v>43</v>
      </c>
      <c r="J24" s="33" t="n">
        <v>45803</v>
      </c>
      <c r="K24" s="33" t="n">
        <v>46022</v>
      </c>
      <c r="L24" s="76" t="s">
        <v>44</v>
      </c>
      <c r="M24" s="24" t="s">
        <v>233</v>
      </c>
      <c r="N24" s="24" t="s">
        <v>234</v>
      </c>
    </row>
    <row r="25" customFormat="false" ht="13.8" hidden="false" customHeight="false" outlineLevel="0" collapsed="false">
      <c r="A25" s="27" t="s">
        <v>49</v>
      </c>
      <c r="B25" s="28" t="n">
        <v>45832</v>
      </c>
      <c r="C25" s="29" t="s">
        <v>50</v>
      </c>
      <c r="D25" s="36" t="s">
        <v>51</v>
      </c>
      <c r="E25" s="30" t="s">
        <v>52</v>
      </c>
      <c r="F25" s="30" t="s">
        <v>29</v>
      </c>
      <c r="G25" s="31" t="n">
        <v>30000</v>
      </c>
      <c r="H25" s="32" t="s">
        <v>235</v>
      </c>
      <c r="I25" s="32" t="s">
        <v>54</v>
      </c>
      <c r="J25" s="33" t="n">
        <v>45832</v>
      </c>
      <c r="K25" s="33" t="n">
        <v>46022</v>
      </c>
      <c r="L25" s="76" t="s">
        <v>236</v>
      </c>
      <c r="M25" s="24" t="s">
        <v>237</v>
      </c>
      <c r="N25" s="33" t="n">
        <v>45852</v>
      </c>
    </row>
    <row r="26" customFormat="false" ht="13.8" hidden="false" customHeight="false" outlineLevel="0" collapsed="false">
      <c r="A26" s="27" t="s">
        <v>103</v>
      </c>
      <c r="B26" s="38" t="n">
        <v>45861</v>
      </c>
      <c r="C26" s="29" t="s">
        <v>104</v>
      </c>
      <c r="D26" s="29" t="s">
        <v>105</v>
      </c>
      <c r="E26" s="30" t="s">
        <v>106</v>
      </c>
      <c r="F26" s="30" t="s">
        <v>29</v>
      </c>
      <c r="G26" s="31" t="n">
        <v>121042.83</v>
      </c>
      <c r="H26" s="32" t="s">
        <v>238</v>
      </c>
      <c r="I26" s="32" t="s">
        <v>108</v>
      </c>
      <c r="J26" s="33" t="n">
        <v>45861</v>
      </c>
      <c r="K26" s="33" t="n">
        <v>46022</v>
      </c>
      <c r="L26" s="76" t="s">
        <v>32</v>
      </c>
      <c r="M26" s="24" t="s">
        <v>239</v>
      </c>
      <c r="N26" s="24" t="s">
        <v>240</v>
      </c>
    </row>
    <row r="27" customFormat="false" ht="13.8" hidden="false" customHeight="false" outlineLevel="0" collapsed="false">
      <c r="A27" s="27" t="s">
        <v>155</v>
      </c>
      <c r="B27" s="38" t="n">
        <v>45910</v>
      </c>
      <c r="C27" s="29" t="s">
        <v>156</v>
      </c>
      <c r="D27" s="29" t="s">
        <v>157</v>
      </c>
      <c r="E27" s="30" t="s">
        <v>158</v>
      </c>
      <c r="F27" s="30" t="s">
        <v>29</v>
      </c>
      <c r="G27" s="31" t="n">
        <v>210000</v>
      </c>
      <c r="H27" s="32" t="s">
        <v>241</v>
      </c>
      <c r="I27" s="32" t="s">
        <v>31</v>
      </c>
      <c r="J27" s="33" t="n">
        <v>45910</v>
      </c>
      <c r="K27" s="33" t="n">
        <v>46022</v>
      </c>
      <c r="L27" s="76" t="s">
        <v>44</v>
      </c>
      <c r="M27" s="24"/>
      <c r="N27" s="24"/>
    </row>
    <row r="28" customFormat="false" ht="13.8" hidden="false" customHeight="false" outlineLevel="0" collapsed="false">
      <c r="A28" s="41" t="s">
        <v>168</v>
      </c>
      <c r="B28" s="42" t="n">
        <v>45917</v>
      </c>
      <c r="C28" s="29" t="s">
        <v>169</v>
      </c>
      <c r="D28" s="29" t="s">
        <v>170</v>
      </c>
      <c r="E28" s="30" t="s">
        <v>171</v>
      </c>
      <c r="F28" s="30" t="s">
        <v>101</v>
      </c>
      <c r="G28" s="31" t="n">
        <v>35000</v>
      </c>
      <c r="H28" s="32" t="s">
        <v>235</v>
      </c>
      <c r="I28" s="32" t="s">
        <v>54</v>
      </c>
      <c r="J28" s="43" t="n">
        <v>45919</v>
      </c>
      <c r="K28" s="43" t="n">
        <v>46022</v>
      </c>
      <c r="L28" s="76" t="s">
        <v>236</v>
      </c>
      <c r="M28" s="24" t="s">
        <v>218</v>
      </c>
      <c r="N28" s="24" t="s">
        <v>242</v>
      </c>
    </row>
    <row r="29" customFormat="false" ht="13.8" hidden="false" customHeight="false" outlineLevel="0" collapsed="false">
      <c r="A29" s="41"/>
      <c r="B29" s="38"/>
      <c r="C29" s="29"/>
      <c r="D29" s="29"/>
      <c r="E29" s="30"/>
      <c r="F29" s="30"/>
      <c r="G29" s="31"/>
      <c r="H29" s="32"/>
      <c r="I29" s="32"/>
      <c r="J29" s="43"/>
      <c r="K29" s="43"/>
      <c r="L29" s="79" t="s">
        <v>224</v>
      </c>
      <c r="M29" s="80" t="n">
        <v>117192.83</v>
      </c>
    </row>
    <row r="30" customFormat="false" ht="13.8" hidden="false" customHeight="false" outlineLevel="0" collapsed="false">
      <c r="A30" s="50"/>
      <c r="B30" s="38"/>
      <c r="C30" s="29"/>
      <c r="D30" s="29"/>
      <c r="E30" s="30"/>
      <c r="F30" s="30"/>
      <c r="G30" s="31"/>
      <c r="H30" s="32"/>
      <c r="I30" s="32"/>
      <c r="J30" s="43"/>
      <c r="K30" s="43"/>
      <c r="L30" s="76"/>
    </row>
    <row r="31" customFormat="false" ht="13.8" hidden="false" customHeight="false" outlineLevel="0" collapsed="false">
      <c r="A31" s="52"/>
      <c r="B31" s="38"/>
      <c r="C31" s="30"/>
      <c r="D31" s="30"/>
      <c r="E31" s="53" t="s">
        <v>185</v>
      </c>
      <c r="F31" s="53"/>
      <c r="G31" s="31"/>
      <c r="H31" s="54" t="s">
        <v>186</v>
      </c>
      <c r="I31" s="10"/>
      <c r="J31" s="10"/>
      <c r="K31" s="10"/>
      <c r="L31" s="81"/>
    </row>
    <row r="32" customFormat="false" ht="13.8" hidden="false" customHeight="false" outlineLevel="0" collapsed="false">
      <c r="A32" s="52"/>
      <c r="B32" s="53"/>
      <c r="C32" s="53"/>
      <c r="D32" s="53"/>
      <c r="E32" s="55" t="s">
        <v>4</v>
      </c>
      <c r="F32" s="56" t="s">
        <v>187</v>
      </c>
      <c r="G32" s="57" t="n">
        <f aca="false">SUM(G23:G29)</f>
        <v>484085.66</v>
      </c>
      <c r="H32" s="82" t="s">
        <v>243</v>
      </c>
      <c r="I32" s="82"/>
      <c r="J32" s="82"/>
      <c r="K32" s="10"/>
      <c r="L32" s="81"/>
    </row>
    <row r="33" customFormat="false" ht="13.8" hidden="false" customHeight="false" outlineLevel="0" collapsed="false">
      <c r="A33" s="52"/>
      <c r="B33" s="32"/>
      <c r="C33" s="29"/>
      <c r="D33" s="29"/>
      <c r="E33" s="62" t="s">
        <v>190</v>
      </c>
      <c r="F33" s="63" t="s">
        <v>191</v>
      </c>
      <c r="G33" s="64" t="n">
        <v>402085.66</v>
      </c>
      <c r="H33" s="54"/>
      <c r="I33" s="10"/>
      <c r="J33" s="10"/>
      <c r="K33" s="10"/>
      <c r="L33" s="81"/>
    </row>
    <row r="34" customFormat="false" ht="13.8" hidden="false" customHeight="false" outlineLevel="0" collapsed="false">
      <c r="A34" s="52"/>
      <c r="B34" s="32"/>
      <c r="C34" s="29"/>
      <c r="D34" s="29"/>
      <c r="E34" s="62" t="s">
        <v>192</v>
      </c>
      <c r="F34" s="63" t="s">
        <v>189</v>
      </c>
      <c r="G34" s="64" t="n">
        <v>50000</v>
      </c>
      <c r="H34" s="24"/>
      <c r="I34" s="10"/>
      <c r="J34" s="10"/>
      <c r="K34" s="10"/>
      <c r="L34" s="81"/>
    </row>
    <row r="35" customFormat="false" ht="13.8" hidden="false" customHeight="false" outlineLevel="0" collapsed="false">
      <c r="A35" s="52"/>
      <c r="B35" s="32"/>
      <c r="C35" s="29"/>
      <c r="D35" s="29"/>
      <c r="E35" s="85" t="s">
        <v>188</v>
      </c>
      <c r="F35" s="86" t="s">
        <v>189</v>
      </c>
      <c r="G35" s="87" t="n">
        <v>35000</v>
      </c>
      <c r="H35" s="24"/>
      <c r="I35" s="10"/>
      <c r="J35" s="10"/>
      <c r="K35" s="10"/>
      <c r="L35" s="81"/>
    </row>
    <row r="37" customFormat="false" ht="13.8" hidden="false" customHeight="false" outlineLevel="0" collapsed="false">
      <c r="A37" s="88" t="s">
        <v>244</v>
      </c>
      <c r="B37" s="88"/>
      <c r="C37" s="88"/>
    </row>
    <row r="38" customFormat="false" ht="24" hidden="false" customHeight="false" outlineLevel="0" collapsed="false">
      <c r="A38" s="20" t="s">
        <v>7</v>
      </c>
      <c r="B38" s="21" t="s">
        <v>8</v>
      </c>
      <c r="C38" s="22" t="s">
        <v>9</v>
      </c>
      <c r="D38" s="22" t="s">
        <v>10</v>
      </c>
      <c r="E38" s="22" t="s">
        <v>11</v>
      </c>
      <c r="F38" s="22" t="s">
        <v>12</v>
      </c>
      <c r="G38" s="23" t="s">
        <v>13</v>
      </c>
      <c r="H38" s="21" t="s">
        <v>14</v>
      </c>
      <c r="I38" s="21" t="s">
        <v>15</v>
      </c>
      <c r="J38" s="24" t="s">
        <v>16</v>
      </c>
      <c r="K38" s="24" t="s">
        <v>17</v>
      </c>
      <c r="L38" s="76" t="s">
        <v>18</v>
      </c>
      <c r="M38" s="77" t="s">
        <v>205</v>
      </c>
      <c r="N38" s="24" t="s">
        <v>206</v>
      </c>
    </row>
    <row r="39" customFormat="false" ht="13.8" hidden="false" customHeight="false" outlineLevel="0" collapsed="false">
      <c r="A39" s="41"/>
      <c r="B39" s="42"/>
      <c r="C39" s="29"/>
      <c r="D39" s="29"/>
      <c r="E39" s="30"/>
      <c r="F39" s="30"/>
      <c r="G39" s="31"/>
      <c r="H39" s="32"/>
      <c r="I39" s="48"/>
      <c r="J39" s="89"/>
      <c r="K39" s="43"/>
      <c r="L39" s="76"/>
      <c r="M39" s="24"/>
      <c r="N39" s="24"/>
    </row>
    <row r="40" customFormat="false" ht="13.8" hidden="false" customHeight="false" outlineLevel="0" collapsed="false">
      <c r="A40" s="27"/>
      <c r="B40" s="38"/>
      <c r="C40" s="29"/>
      <c r="D40" s="29"/>
      <c r="E40" s="30"/>
      <c r="F40" s="30"/>
      <c r="G40" s="31"/>
      <c r="H40" s="32"/>
      <c r="I40" s="32"/>
      <c r="J40" s="43"/>
      <c r="K40" s="43"/>
      <c r="L40" s="76"/>
      <c r="M40" s="24"/>
      <c r="N40" s="24"/>
    </row>
    <row r="41" customFormat="false" ht="13.8" hidden="false" customHeight="false" outlineLevel="0" collapsed="false">
      <c r="A41" s="41"/>
      <c r="B41" s="38"/>
      <c r="C41" s="29"/>
      <c r="D41" s="29"/>
      <c r="E41" s="30"/>
      <c r="F41" s="30"/>
      <c r="G41" s="31"/>
      <c r="H41" s="32"/>
      <c r="I41" s="32"/>
      <c r="J41" s="43"/>
      <c r="K41" s="43"/>
      <c r="L41" s="76"/>
      <c r="M41" s="24"/>
      <c r="N41" s="24"/>
    </row>
    <row r="42" customFormat="false" ht="13.8" hidden="false" customHeight="false" outlineLevel="0" collapsed="false">
      <c r="A42" s="50"/>
      <c r="B42" s="38"/>
      <c r="C42" s="29"/>
      <c r="D42" s="29"/>
      <c r="E42" s="30"/>
      <c r="F42" s="30"/>
      <c r="G42" s="31"/>
      <c r="H42" s="32"/>
      <c r="I42" s="32"/>
      <c r="J42" s="43"/>
      <c r="K42" s="43"/>
      <c r="L42" s="76"/>
    </row>
    <row r="43" customFormat="false" ht="13.8" hidden="false" customHeight="false" outlineLevel="0" collapsed="false">
      <c r="A43" s="52"/>
      <c r="B43" s="38"/>
      <c r="C43" s="30"/>
      <c r="D43" s="30"/>
      <c r="E43" s="53" t="s">
        <v>185</v>
      </c>
      <c r="F43" s="53"/>
      <c r="G43" s="31"/>
      <c r="H43" s="54" t="s">
        <v>186</v>
      </c>
      <c r="I43" s="10"/>
      <c r="J43" s="10"/>
      <c r="K43" s="10"/>
      <c r="L43" s="81"/>
    </row>
    <row r="44" customFormat="false" ht="13.8" hidden="false" customHeight="false" outlineLevel="0" collapsed="false">
      <c r="A44" s="52"/>
      <c r="B44" s="53"/>
      <c r="C44" s="53"/>
      <c r="D44" s="53"/>
      <c r="E44" s="55" t="s">
        <v>4</v>
      </c>
      <c r="F44" s="56" t="s">
        <v>187</v>
      </c>
      <c r="G44" s="57" t="n">
        <f aca="false">SUM(G39:G41)</f>
        <v>0</v>
      </c>
      <c r="H44" s="90"/>
      <c r="I44" s="90"/>
      <c r="J44" s="90"/>
      <c r="K44" s="10"/>
      <c r="L44" s="81"/>
    </row>
    <row r="45" customFormat="false" ht="13.8" hidden="false" customHeight="false" outlineLevel="0" collapsed="false">
      <c r="A45" s="52"/>
      <c r="B45" s="32"/>
      <c r="C45" s="29"/>
      <c r="D45" s="29"/>
      <c r="E45" s="62"/>
      <c r="F45" s="63"/>
      <c r="G45" s="64"/>
      <c r="H45" s="54"/>
      <c r="I45" s="10"/>
      <c r="J45" s="10"/>
      <c r="K45" s="10"/>
      <c r="L45" s="81"/>
    </row>
    <row r="47" customFormat="false" ht="13.8" hidden="false" customHeight="false" outlineLevel="0" collapsed="false">
      <c r="A47" s="84" t="s">
        <v>245</v>
      </c>
      <c r="B47" s="84"/>
      <c r="C47" s="84"/>
      <c r="D47" s="84"/>
      <c r="E47" s="84"/>
    </row>
    <row r="48" customFormat="false" ht="24" hidden="false" customHeight="false" outlineLevel="0" collapsed="false">
      <c r="A48" s="20" t="s">
        <v>7</v>
      </c>
      <c r="B48" s="21" t="s">
        <v>8</v>
      </c>
      <c r="C48" s="22" t="s">
        <v>9</v>
      </c>
      <c r="D48" s="22" t="s">
        <v>10</v>
      </c>
      <c r="E48" s="22" t="s">
        <v>11</v>
      </c>
      <c r="F48" s="22" t="s">
        <v>12</v>
      </c>
      <c r="G48" s="23" t="s">
        <v>13</v>
      </c>
      <c r="H48" s="21" t="s">
        <v>14</v>
      </c>
      <c r="I48" s="21" t="s">
        <v>15</v>
      </c>
      <c r="J48" s="24" t="s">
        <v>16</v>
      </c>
      <c r="K48" s="24" t="s">
        <v>17</v>
      </c>
      <c r="L48" s="76" t="s">
        <v>18</v>
      </c>
      <c r="M48" s="77" t="s">
        <v>205</v>
      </c>
      <c r="N48" s="24" t="s">
        <v>206</v>
      </c>
    </row>
    <row r="49" customFormat="false" ht="13.8" hidden="false" customHeight="false" outlineLevel="0" collapsed="false">
      <c r="A49" s="27" t="s">
        <v>87</v>
      </c>
      <c r="B49" s="28" t="n">
        <v>45847</v>
      </c>
      <c r="C49" s="29" t="s">
        <v>246</v>
      </c>
      <c r="D49" s="29" t="s">
        <v>89</v>
      </c>
      <c r="E49" s="30" t="s">
        <v>90</v>
      </c>
      <c r="F49" s="30" t="s">
        <v>29</v>
      </c>
      <c r="G49" s="31" t="n">
        <v>65000</v>
      </c>
      <c r="H49" s="32" t="s">
        <v>247</v>
      </c>
      <c r="I49" s="32" t="s">
        <v>92</v>
      </c>
      <c r="J49" s="33" t="n">
        <v>45848</v>
      </c>
      <c r="K49" s="33" t="n">
        <v>46022</v>
      </c>
      <c r="L49" s="76" t="s">
        <v>248</v>
      </c>
      <c r="M49" s="24"/>
      <c r="N49" s="24"/>
    </row>
    <row r="50" customFormat="false" ht="13.8" hidden="false" customHeight="false" outlineLevel="0" collapsed="false">
      <c r="A50" s="27" t="s">
        <v>112</v>
      </c>
      <c r="B50" s="28" t="n">
        <v>45875</v>
      </c>
      <c r="C50" s="29" t="s">
        <v>249</v>
      </c>
      <c r="D50" s="29" t="s">
        <v>114</v>
      </c>
      <c r="E50" s="30" t="s">
        <v>115</v>
      </c>
      <c r="F50" s="30" t="s">
        <v>29</v>
      </c>
      <c r="G50" s="31" t="n">
        <v>37042.83</v>
      </c>
      <c r="H50" s="32" t="s">
        <v>250</v>
      </c>
      <c r="I50" s="32" t="s">
        <v>117</v>
      </c>
      <c r="J50" s="33" t="n">
        <v>45875</v>
      </c>
      <c r="K50" s="33" t="n">
        <v>46022</v>
      </c>
      <c r="L50" s="76" t="s">
        <v>248</v>
      </c>
      <c r="M50" s="24"/>
      <c r="N50" s="24"/>
    </row>
    <row r="51" customFormat="false" ht="13.8" hidden="false" customHeight="false" outlineLevel="0" collapsed="false">
      <c r="A51" s="27" t="s">
        <v>149</v>
      </c>
      <c r="B51" s="28" t="n">
        <v>45905</v>
      </c>
      <c r="C51" s="29" t="s">
        <v>251</v>
      </c>
      <c r="D51" s="36" t="s">
        <v>151</v>
      </c>
      <c r="E51" s="30" t="s">
        <v>152</v>
      </c>
      <c r="F51" s="30" t="s">
        <v>29</v>
      </c>
      <c r="G51" s="31" t="n">
        <v>97158.69</v>
      </c>
      <c r="H51" s="32" t="s">
        <v>232</v>
      </c>
      <c r="I51" s="32" t="s">
        <v>31</v>
      </c>
      <c r="J51" s="33" t="n">
        <v>45908</v>
      </c>
      <c r="K51" s="33" t="n">
        <v>46022</v>
      </c>
      <c r="L51" s="76" t="s">
        <v>248</v>
      </c>
      <c r="M51" s="24" t="s">
        <v>252</v>
      </c>
      <c r="N51" s="24" t="s">
        <v>253</v>
      </c>
    </row>
    <row r="52" customFormat="false" ht="13.8" hidden="false" customHeight="false" outlineLevel="0" collapsed="false">
      <c r="A52" s="27" t="s">
        <v>181</v>
      </c>
      <c r="B52" s="38" t="n">
        <v>45965</v>
      </c>
      <c r="C52" s="29" t="s">
        <v>182</v>
      </c>
      <c r="D52" s="29" t="s">
        <v>183</v>
      </c>
      <c r="E52" s="30" t="s">
        <v>184</v>
      </c>
      <c r="F52" s="30" t="s">
        <v>101</v>
      </c>
      <c r="G52" s="31" t="n">
        <v>21474.14</v>
      </c>
      <c r="H52" s="32" t="s">
        <v>250</v>
      </c>
      <c r="I52" s="32" t="s">
        <v>117</v>
      </c>
      <c r="J52" s="33" t="n">
        <v>45965</v>
      </c>
      <c r="K52" s="33" t="n">
        <v>46022</v>
      </c>
      <c r="L52" s="76" t="s">
        <v>248</v>
      </c>
      <c r="M52" s="24"/>
      <c r="N52" s="24"/>
    </row>
    <row r="53" customFormat="false" ht="13.8" hidden="false" customHeight="false" outlineLevel="0" collapsed="false">
      <c r="A53" s="27" t="s">
        <v>99</v>
      </c>
      <c r="B53" s="38" t="n">
        <v>45965</v>
      </c>
      <c r="C53" s="29" t="s">
        <v>182</v>
      </c>
      <c r="D53" s="29" t="s">
        <v>183</v>
      </c>
      <c r="E53" s="30" t="s">
        <v>184</v>
      </c>
      <c r="F53" s="30" t="s">
        <v>101</v>
      </c>
      <c r="G53" s="31" t="n">
        <v>21474.14</v>
      </c>
      <c r="H53" s="32" t="s">
        <v>254</v>
      </c>
      <c r="I53" s="32" t="s">
        <v>92</v>
      </c>
      <c r="J53" s="33" t="n">
        <v>45965</v>
      </c>
      <c r="K53" s="33" t="n">
        <v>46022</v>
      </c>
      <c r="L53" s="76" t="s">
        <v>248</v>
      </c>
      <c r="M53" s="24"/>
      <c r="N53" s="24"/>
    </row>
    <row r="54" customFormat="false" ht="13.8" hidden="false" customHeight="false" outlineLevel="0" collapsed="false">
      <c r="A54" s="27"/>
      <c r="B54" s="38"/>
      <c r="C54" s="29"/>
      <c r="D54" s="29"/>
      <c r="E54" s="30"/>
      <c r="F54" s="30"/>
      <c r="G54" s="31"/>
      <c r="H54" s="32"/>
      <c r="I54" s="32"/>
      <c r="J54" s="33"/>
      <c r="K54" s="33"/>
      <c r="L54" s="79" t="s">
        <v>224</v>
      </c>
      <c r="M54" s="80" t="n">
        <v>77166.87</v>
      </c>
      <c r="N54" s="24"/>
    </row>
    <row r="55" customFormat="false" ht="13.8" hidden="false" customHeight="false" outlineLevel="0" collapsed="false">
      <c r="A55" s="41"/>
      <c r="B55" s="42"/>
      <c r="C55" s="29"/>
      <c r="D55" s="29"/>
      <c r="E55" s="30"/>
      <c r="F55" s="30"/>
      <c r="G55" s="31"/>
      <c r="H55" s="32"/>
      <c r="I55" s="32"/>
      <c r="J55" s="43"/>
      <c r="K55" s="43"/>
      <c r="L55" s="76"/>
    </row>
    <row r="56" customFormat="false" ht="13.8" hidden="false" customHeight="false" outlineLevel="0" collapsed="false">
      <c r="A56" s="52"/>
      <c r="B56" s="38"/>
      <c r="C56" s="30"/>
      <c r="D56" s="30"/>
      <c r="E56" s="53" t="s">
        <v>185</v>
      </c>
      <c r="F56" s="53"/>
      <c r="G56" s="31"/>
      <c r="H56" s="54" t="s">
        <v>186</v>
      </c>
      <c r="I56" s="10"/>
      <c r="J56" s="10"/>
      <c r="K56" s="10"/>
      <c r="L56" s="81"/>
    </row>
    <row r="57" customFormat="false" ht="13.8" hidden="false" customHeight="false" outlineLevel="0" collapsed="false">
      <c r="A57" s="52"/>
      <c r="B57" s="53"/>
      <c r="C57" s="53"/>
      <c r="D57" s="53"/>
      <c r="E57" s="55" t="s">
        <v>4</v>
      </c>
      <c r="F57" s="56" t="s">
        <v>187</v>
      </c>
      <c r="G57" s="57" t="n">
        <f aca="false">SUM(G49:G55)</f>
        <v>242149.8</v>
      </c>
      <c r="H57" s="90" t="s">
        <v>255</v>
      </c>
      <c r="I57" s="90"/>
      <c r="J57" s="90"/>
      <c r="K57" s="10"/>
      <c r="L57" s="81"/>
    </row>
    <row r="58" customFormat="false" ht="13.8" hidden="false" customHeight="false" outlineLevel="0" collapsed="false">
      <c r="A58" s="52"/>
      <c r="B58" s="32"/>
      <c r="C58" s="29"/>
      <c r="D58" s="29"/>
      <c r="E58" s="62" t="s">
        <v>190</v>
      </c>
      <c r="F58" s="63" t="s">
        <v>191</v>
      </c>
      <c r="G58" s="64" t="n">
        <v>102042.83</v>
      </c>
      <c r="H58" s="54"/>
      <c r="I58" s="10"/>
      <c r="J58" s="10"/>
      <c r="K58" s="10"/>
      <c r="L58" s="81"/>
    </row>
    <row r="59" customFormat="false" ht="13.8" hidden="false" customHeight="false" outlineLevel="0" collapsed="false">
      <c r="A59" s="52"/>
      <c r="B59" s="32"/>
      <c r="C59" s="29"/>
      <c r="D59" s="29"/>
      <c r="E59" s="62" t="s">
        <v>256</v>
      </c>
      <c r="F59" s="63" t="s">
        <v>194</v>
      </c>
      <c r="G59" s="64" t="n">
        <v>97158.69</v>
      </c>
      <c r="H59" s="24"/>
      <c r="I59" s="10"/>
      <c r="J59" s="10"/>
      <c r="K59" s="10"/>
      <c r="L59" s="81"/>
    </row>
    <row r="60" customFormat="false" ht="13.8" hidden="false" customHeight="false" outlineLevel="0" collapsed="false">
      <c r="A60" s="52"/>
      <c r="B60" s="32"/>
      <c r="C60" s="29"/>
      <c r="D60" s="29"/>
      <c r="E60" s="85" t="s">
        <v>188</v>
      </c>
      <c r="F60" s="86" t="s">
        <v>194</v>
      </c>
      <c r="G60" s="87" t="n">
        <v>42948.28</v>
      </c>
      <c r="H60" s="24"/>
      <c r="I60" s="10"/>
      <c r="J60" s="10"/>
      <c r="K60" s="10"/>
      <c r="L60" s="91" t="s">
        <v>257</v>
      </c>
      <c r="M60" s="92" t="n">
        <v>288715.28</v>
      </c>
    </row>
    <row r="1048576" customFormat="false" ht="12.8" hidden="false" customHeight="false" outlineLevel="0" collapsed="false"/>
  </sheetData>
  <mergeCells count="9">
    <mergeCell ref="B1:E1"/>
    <mergeCell ref="H16:I16"/>
    <mergeCell ref="H17:J17"/>
    <mergeCell ref="A21:E21"/>
    <mergeCell ref="H32:J32"/>
    <mergeCell ref="A37:C37"/>
    <mergeCell ref="H44:J44"/>
    <mergeCell ref="A47:E47"/>
    <mergeCell ref="H57:J5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73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23439</TotalTime>
  <Application>LibreOffice/6.0.2.1$Windows_X86_64 LibreOffice_project/f7f06a8f319e4b62f9bc5095aa112a65d2f3ac89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2018-01-24T23:58:50Z</dcterms:created>
  <dc:creator>Viviane</dc:creator>
  <dc:description/>
  <dc:language>pt-BR</dc:language>
  <cp:lastModifiedBy/>
  <cp:lastPrinted>2025-11-05T11:08:29Z</cp:lastPrinted>
  <dcterms:modified xsi:type="dcterms:W3CDTF">2025-11-05T18:23:45Z</dcterms:modified>
  <cp:revision>1095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